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 filterPrivacy="1" defaultThemeVersion="124226"/>
  <bookViews>
    <workbookView xWindow="0" yWindow="0" windowWidth="19200" windowHeight="6360" xr2:uid="{00000000-000D-0000-FFFF-FFFF00000000}"/>
  </bookViews>
  <sheets>
    <sheet name="Foglio1" sheetId="1" r:id="rId1"/>
    <sheet name="Foglio2" sheetId="2" r:id="rId2"/>
    <sheet name="Foglio3" sheetId="3" r:id="rId3"/>
  </sheets>
  <calcPr calcId="171027"/>
</workbook>
</file>

<file path=xl/calcChain.xml><?xml version="1.0" encoding="utf-8"?>
<calcChain xmlns="http://schemas.openxmlformats.org/spreadsheetml/2006/main">
  <c r="M51" i="1" l="1"/>
  <c r="M23" i="1"/>
  <c r="M32" i="1"/>
  <c r="M29" i="1"/>
  <c r="M30" i="1"/>
  <c r="M10" i="1"/>
  <c r="M21" i="1"/>
  <c r="M22" i="1"/>
  <c r="M33" i="1"/>
  <c r="M34" i="1"/>
  <c r="M25" i="1"/>
  <c r="M16" i="1"/>
  <c r="M12" i="1"/>
  <c r="M27" i="1"/>
  <c r="M13" i="1"/>
  <c r="M54" i="1"/>
  <c r="M53" i="1"/>
  <c r="M52" i="1"/>
  <c r="M48" i="1"/>
  <c r="M46" i="1"/>
  <c r="M43" i="1"/>
  <c r="M44" i="1"/>
  <c r="M18" i="1"/>
  <c r="M15" i="1"/>
  <c r="M17" i="1"/>
  <c r="M8" i="1"/>
  <c r="M7" i="1"/>
  <c r="M5" i="1"/>
  <c r="M9" i="1"/>
  <c r="M4" i="1"/>
  <c r="M6" i="1"/>
  <c r="M3" i="1"/>
</calcChain>
</file>

<file path=xl/sharedStrings.xml><?xml version="1.0" encoding="utf-8"?>
<sst xmlns="http://schemas.openxmlformats.org/spreadsheetml/2006/main" count="2282" uniqueCount="589">
  <si>
    <t>Cod. Classe di Concorso</t>
  </si>
  <si>
    <t>Descr. Classe di Concorso</t>
  </si>
  <si>
    <t>Tipo Posto</t>
  </si>
  <si>
    <t>Cod. Tipo Posto</t>
  </si>
  <si>
    <t>Incl. Ris</t>
  </si>
  <si>
    <t>Posto</t>
  </si>
  <si>
    <t>Cognome</t>
  </si>
  <si>
    <t>Nome</t>
  </si>
  <si>
    <t>Data Nascita</t>
  </si>
  <si>
    <t>Prov. Nascita</t>
  </si>
  <si>
    <t>Punteggio</t>
  </si>
  <si>
    <t>Prefer. 1</t>
  </si>
  <si>
    <t>Prefer. 2</t>
  </si>
  <si>
    <t>Prefer. 3</t>
  </si>
  <si>
    <t>Prefer. 4</t>
  </si>
  <si>
    <t>Anno Ins. Grad.</t>
  </si>
  <si>
    <t>Prefer. Anno Prec.</t>
  </si>
  <si>
    <t>Cod. Titolo Spec. 1</t>
  </si>
  <si>
    <t>Conseg. Titolo Spec. 1</t>
  </si>
  <si>
    <t>Cod. Titolo Spec. 2</t>
  </si>
  <si>
    <t>Conseg. Titolo Spec. 2</t>
  </si>
  <si>
    <t>Cod. Titolo Spec. 3</t>
  </si>
  <si>
    <t>Conseg. Titolo Spec. 3</t>
  </si>
  <si>
    <t>Cod. Titolo Spec. 4</t>
  </si>
  <si>
    <t>Conseg. Titolo Spec. 4</t>
  </si>
  <si>
    <t>Num. Figli</t>
  </si>
  <si>
    <t>Serv. Senza Demerito</t>
  </si>
  <si>
    <t>Scuola Acquis. Domanda</t>
  </si>
  <si>
    <t>Com. Nascita</t>
  </si>
  <si>
    <t>Sesso</t>
  </si>
  <si>
    <t>Cod. Comune</t>
  </si>
  <si>
    <t>Com. Residenza</t>
  </si>
  <si>
    <t>C.A.P.</t>
  </si>
  <si>
    <t>Via</t>
  </si>
  <si>
    <t>Tel.</t>
  </si>
  <si>
    <t>Cell.</t>
  </si>
  <si>
    <t>Prov. Present. Domanda</t>
  </si>
  <si>
    <t>Posto Provinciale</t>
  </si>
  <si>
    <t>Fascia Grad. Prov.</t>
  </si>
  <si>
    <t>Modalita' di accesso</t>
  </si>
  <si>
    <t>Indirizzo eMail</t>
  </si>
  <si>
    <t>Supplenza fino a 10gg</t>
  </si>
  <si>
    <t>Tipologia Graduatoria (I=Italiana S=Slovena)</t>
  </si>
  <si>
    <t>AJ56</t>
  </si>
  <si>
    <t xml:space="preserve">PIANOFORTE                         </t>
  </si>
  <si>
    <t xml:space="preserve">NORMALE                       </t>
  </si>
  <si>
    <t>NN</t>
  </si>
  <si>
    <t xml:space="preserve"> </t>
  </si>
  <si>
    <t>1</t>
  </si>
  <si>
    <t xml:space="preserve">POLLICITA                 </t>
  </si>
  <si>
    <t xml:space="preserve">MARIO             </t>
  </si>
  <si>
    <t>27/12/1968</t>
  </si>
  <si>
    <t>RG</t>
  </si>
  <si>
    <t>Q</t>
  </si>
  <si>
    <t>R</t>
  </si>
  <si>
    <t>2017</t>
  </si>
  <si>
    <t>0</t>
  </si>
  <si>
    <t>RGIC816006</t>
  </si>
  <si>
    <t xml:space="preserve">C927 </t>
  </si>
  <si>
    <t>M</t>
  </si>
  <si>
    <t xml:space="preserve">COMISO                        </t>
  </si>
  <si>
    <t>97013</t>
  </si>
  <si>
    <t xml:space="preserve">VIA T. R. ELIA, 11            </t>
  </si>
  <si>
    <t xml:space="preserve">                    </t>
  </si>
  <si>
    <t xml:space="preserve">3335783550          </t>
  </si>
  <si>
    <t xml:space="preserve">mariopollicita@tiscali.it                                                                           </t>
  </si>
  <si>
    <t>I</t>
  </si>
  <si>
    <t>2</t>
  </si>
  <si>
    <t xml:space="preserve">SARDONE                   </t>
  </si>
  <si>
    <t xml:space="preserve">ANNAMARIA         </t>
  </si>
  <si>
    <t>28/02/1984</t>
  </si>
  <si>
    <t>ME</t>
  </si>
  <si>
    <t>72,7</t>
  </si>
  <si>
    <t>X</t>
  </si>
  <si>
    <t>RGIS004004</t>
  </si>
  <si>
    <t xml:space="preserve">F158 </t>
  </si>
  <si>
    <t>F</t>
  </si>
  <si>
    <t xml:space="preserve">MESSINA                       </t>
  </si>
  <si>
    <t>98154</t>
  </si>
  <si>
    <t xml:space="preserve">VIA PRINCIPE UMBERTO 64       </t>
  </si>
  <si>
    <t xml:space="preserve">090845172           </t>
  </si>
  <si>
    <t xml:space="preserve">3337378100          </t>
  </si>
  <si>
    <t>L</t>
  </si>
  <si>
    <t xml:space="preserve">annamaria-sardone@virgilio.it                                                                       </t>
  </si>
  <si>
    <t>3</t>
  </si>
  <si>
    <t xml:space="preserve">PICCIONE                  </t>
  </si>
  <si>
    <t xml:space="preserve">MARIA             </t>
  </si>
  <si>
    <t>02/10/1979</t>
  </si>
  <si>
    <t>SR</t>
  </si>
  <si>
    <t>70,5</t>
  </si>
  <si>
    <t xml:space="preserve">A522 </t>
  </si>
  <si>
    <t xml:space="preserve">AVOLA                         </t>
  </si>
  <si>
    <t>96012</t>
  </si>
  <si>
    <t xml:space="preserve">VIA PROCIDA 36                </t>
  </si>
  <si>
    <t xml:space="preserve">0931834403          </t>
  </si>
  <si>
    <t xml:space="preserve">3470653132          </t>
  </si>
  <si>
    <t xml:space="preserve">marypiccione79@gmail.com                                                                            </t>
  </si>
  <si>
    <t>4</t>
  </si>
  <si>
    <t xml:space="preserve">TROINA                    </t>
  </si>
  <si>
    <t xml:space="preserve">ANDREA            </t>
  </si>
  <si>
    <t>03/08/1993</t>
  </si>
  <si>
    <t>CT</t>
  </si>
  <si>
    <t>66</t>
  </si>
  <si>
    <t xml:space="preserve">C351 </t>
  </si>
  <si>
    <t xml:space="preserve">CATANIA                       </t>
  </si>
  <si>
    <t>95123</t>
  </si>
  <si>
    <t>VIA AMMIRAGLIO CARACCIOLO N?10</t>
  </si>
  <si>
    <t xml:space="preserve">0957319427          </t>
  </si>
  <si>
    <t xml:space="preserve">3495834824          </t>
  </si>
  <si>
    <t xml:space="preserve">andreatroina3@gmail.com                                                                             </t>
  </si>
  <si>
    <t>5</t>
  </si>
  <si>
    <t xml:space="preserve">VASTA                     </t>
  </si>
  <si>
    <t xml:space="preserve">ANTONIO           </t>
  </si>
  <si>
    <t>14/11/1983</t>
  </si>
  <si>
    <t>64,1</t>
  </si>
  <si>
    <t xml:space="preserve">A638 </t>
  </si>
  <si>
    <t xml:space="preserve">BARCELLONA POZZO DI GOTTO     </t>
  </si>
  <si>
    <t>98051</t>
  </si>
  <si>
    <t>VIA MEDAGLIA DORO LORENZO CUTU</t>
  </si>
  <si>
    <t xml:space="preserve">3887632279          </t>
  </si>
  <si>
    <t xml:space="preserve">antonio_vasta@alice.it                                                                              </t>
  </si>
  <si>
    <t>6</t>
  </si>
  <si>
    <t xml:space="preserve">VINDIGNI                  </t>
  </si>
  <si>
    <t xml:space="preserve">ANTONELLA         </t>
  </si>
  <si>
    <t>01/01/1981</t>
  </si>
  <si>
    <t>60,8</t>
  </si>
  <si>
    <t xml:space="preserve">H163 </t>
  </si>
  <si>
    <t xml:space="preserve">G953 </t>
  </si>
  <si>
    <t xml:space="preserve">POZZALLO                      </t>
  </si>
  <si>
    <t>97016</t>
  </si>
  <si>
    <t xml:space="preserve">V.CORSO VITTORIO VENETO 93    </t>
  </si>
  <si>
    <t xml:space="preserve">0932956303          </t>
  </si>
  <si>
    <t xml:space="preserve">3332992426          </t>
  </si>
  <si>
    <t xml:space="preserve">giovindi@tiscali.it                                                                                 </t>
  </si>
  <si>
    <t>7</t>
  </si>
  <si>
    <t xml:space="preserve">SCIRE                     </t>
  </si>
  <si>
    <t xml:space="preserve">DANIELE           </t>
  </si>
  <si>
    <t>18/12/1985</t>
  </si>
  <si>
    <t>60,1</t>
  </si>
  <si>
    <t xml:space="preserve">I548 </t>
  </si>
  <si>
    <t xml:space="preserve">E532 </t>
  </si>
  <si>
    <t xml:space="preserve">LENTINI                       </t>
  </si>
  <si>
    <t>96016</t>
  </si>
  <si>
    <t xml:space="preserve">G.M.COLUMBA N.5               </t>
  </si>
  <si>
    <t xml:space="preserve">7835612             </t>
  </si>
  <si>
    <t xml:space="preserve">3405588687          </t>
  </si>
  <si>
    <t xml:space="preserve">danielscir@gmail.com                                                                                </t>
  </si>
  <si>
    <t>8</t>
  </si>
  <si>
    <t xml:space="preserve">PAXIA                     </t>
  </si>
  <si>
    <t xml:space="preserve">CARMELA AUSILIA   </t>
  </si>
  <si>
    <t>01/02/1982</t>
  </si>
  <si>
    <t>AG</t>
  </si>
  <si>
    <t>45,5</t>
  </si>
  <si>
    <t>RGIC82200D</t>
  </si>
  <si>
    <t xml:space="preserve">E573 </t>
  </si>
  <si>
    <t xml:space="preserve">G282 </t>
  </si>
  <si>
    <t xml:space="preserve">PALMA DI MONTECHIARO          </t>
  </si>
  <si>
    <t>92020</t>
  </si>
  <si>
    <t xml:space="preserve">VIA ETTORE PETROLINI N? 3     </t>
  </si>
  <si>
    <t xml:space="preserve">3921100293          </t>
  </si>
  <si>
    <t xml:space="preserve">paxia70@gmail.com                                                                                   </t>
  </si>
  <si>
    <t>9</t>
  </si>
  <si>
    <t xml:space="preserve">ARESTIA                   </t>
  </si>
  <si>
    <t xml:space="preserve">FABRIZIO          </t>
  </si>
  <si>
    <t>12/07/1989</t>
  </si>
  <si>
    <t>FI</t>
  </si>
  <si>
    <t>39</t>
  </si>
  <si>
    <t>RGIS018002</t>
  </si>
  <si>
    <t xml:space="preserve">D612 </t>
  </si>
  <si>
    <t xml:space="preserve">RAGUSA                        </t>
  </si>
  <si>
    <t>97100</t>
  </si>
  <si>
    <t xml:space="preserve">VIA ECCE HOMO,69              </t>
  </si>
  <si>
    <t xml:space="preserve">3490735711          </t>
  </si>
  <si>
    <t xml:space="preserve">arestia.fabrizio@gmail.com                                                                          </t>
  </si>
  <si>
    <t xml:space="preserve">MICIELI                   </t>
  </si>
  <si>
    <t xml:space="preserve">RUBEN             </t>
  </si>
  <si>
    <t>01/02/1997</t>
  </si>
  <si>
    <t xml:space="preserve">Via Nunzio Cilia 32           </t>
  </si>
  <si>
    <t xml:space="preserve">3938890862          </t>
  </si>
  <si>
    <t xml:space="preserve">MICIELI.RUBEN@GMAIL.COM                                                                             </t>
  </si>
  <si>
    <t xml:space="preserve">ROLLO                     </t>
  </si>
  <si>
    <t>09/10/1960</t>
  </si>
  <si>
    <t>37,5</t>
  </si>
  <si>
    <t xml:space="preserve">VIA PALERMO N? 40             </t>
  </si>
  <si>
    <t xml:space="preserve">3498474664          </t>
  </si>
  <si>
    <t xml:space="preserve">antonellaroll@libero.it                                                                             </t>
  </si>
  <si>
    <t>12</t>
  </si>
  <si>
    <t xml:space="preserve">PICCITTO                  </t>
  </si>
  <si>
    <t xml:space="preserve">ALDO              </t>
  </si>
  <si>
    <t>01/12/1972</t>
  </si>
  <si>
    <t>36,5</t>
  </si>
  <si>
    <t xml:space="preserve">VIA ARCHIMEDE 144             </t>
  </si>
  <si>
    <t xml:space="preserve">3478813617          </t>
  </si>
  <si>
    <t xml:space="preserve">aldopiccitto@libero.it                                                                              </t>
  </si>
  <si>
    <t>13</t>
  </si>
  <si>
    <t xml:space="preserve">IACONO                    </t>
  </si>
  <si>
    <t xml:space="preserve">BARBARA           </t>
  </si>
  <si>
    <t>27/04/1978</t>
  </si>
  <si>
    <t>TV</t>
  </si>
  <si>
    <t>35,5</t>
  </si>
  <si>
    <t xml:space="preserve">L407 </t>
  </si>
  <si>
    <t xml:space="preserve">F839 </t>
  </si>
  <si>
    <t xml:space="preserve">NAPOLI                        </t>
  </si>
  <si>
    <t>80137</t>
  </si>
  <si>
    <t xml:space="preserve">VIA MICHELE GUADAGNO  98      </t>
  </si>
  <si>
    <t xml:space="preserve">0813444514          </t>
  </si>
  <si>
    <t xml:space="preserve">3335833181          </t>
  </si>
  <si>
    <t xml:space="preserve">barbi78na@gmail.com                                                                                 </t>
  </si>
  <si>
    <t xml:space="preserve">RAIMONDO                  </t>
  </si>
  <si>
    <t xml:space="preserve">SIMONETTA         </t>
  </si>
  <si>
    <t>24/08/1987</t>
  </si>
  <si>
    <t>34,5</t>
  </si>
  <si>
    <t>RGIC81400E</t>
  </si>
  <si>
    <t xml:space="preserve">I178 </t>
  </si>
  <si>
    <t xml:space="preserve">SANTA CROCE CAMERINA          </t>
  </si>
  <si>
    <t>97017</t>
  </si>
  <si>
    <t xml:space="preserve">CONTRADA PIRRERA N.13         </t>
  </si>
  <si>
    <t xml:space="preserve">0932912813          </t>
  </si>
  <si>
    <t xml:space="preserve">3332494793          </t>
  </si>
  <si>
    <t xml:space="preserve">simoraimondo@pec.it                                                                                 </t>
  </si>
  <si>
    <t>15</t>
  </si>
  <si>
    <t xml:space="preserve">GUARDIANO                 </t>
  </si>
  <si>
    <t xml:space="preserve">LORENZO           </t>
  </si>
  <si>
    <t>20/02/1994</t>
  </si>
  <si>
    <t>34,2</t>
  </si>
  <si>
    <t xml:space="preserve">VIA DEL SALICE N.103/B        </t>
  </si>
  <si>
    <t xml:space="preserve">0932644217          </t>
  </si>
  <si>
    <t xml:space="preserve">3348539601          </t>
  </si>
  <si>
    <t>D</t>
  </si>
  <si>
    <t xml:space="preserve">LGUARDIANO@ALICE.IT                                                                                 </t>
  </si>
  <si>
    <t xml:space="preserve">FERRO                     </t>
  </si>
  <si>
    <t xml:space="preserve">DANILO            </t>
  </si>
  <si>
    <t>27/08/1987</t>
  </si>
  <si>
    <t>34</t>
  </si>
  <si>
    <t xml:space="preserve">M088 </t>
  </si>
  <si>
    <t xml:space="preserve">VITTORIA                      </t>
  </si>
  <si>
    <t>97019</t>
  </si>
  <si>
    <t xml:space="preserve">VIA VIRGILIO FAILLA           </t>
  </si>
  <si>
    <t xml:space="preserve">3313581913          </t>
  </si>
  <si>
    <t xml:space="preserve">3393921267          </t>
  </si>
  <si>
    <t xml:space="preserve">danilo.ferro@virgilio.it                                                                            </t>
  </si>
  <si>
    <t xml:space="preserve">OTTAVIANO                 </t>
  </si>
  <si>
    <t xml:space="preserve">CLAUDIA           </t>
  </si>
  <si>
    <t>15/02/1990</t>
  </si>
  <si>
    <t>RGIC831008</t>
  </si>
  <si>
    <t xml:space="preserve">CORSO ITALIA, 25              </t>
  </si>
  <si>
    <t xml:space="preserve">0932621897          </t>
  </si>
  <si>
    <t xml:space="preserve">3385857446          </t>
  </si>
  <si>
    <t xml:space="preserve">claudia.ottaviano.90@gmail.com                                                                      </t>
  </si>
  <si>
    <t>18</t>
  </si>
  <si>
    <t xml:space="preserve">STALLONE                  </t>
  </si>
  <si>
    <t xml:space="preserve">VITA              </t>
  </si>
  <si>
    <t>29/10/1964</t>
  </si>
  <si>
    <t>TP</t>
  </si>
  <si>
    <t>33,5</t>
  </si>
  <si>
    <t>RGIC82800C</t>
  </si>
  <si>
    <t xml:space="preserve">L331 </t>
  </si>
  <si>
    <t xml:space="preserve">via Anna Magnani,32           </t>
  </si>
  <si>
    <t xml:space="preserve">3338494578          </t>
  </si>
  <si>
    <t xml:space="preserve">stallonevita@libero.it                                                                              </t>
  </si>
  <si>
    <t xml:space="preserve">LASCALA                   </t>
  </si>
  <si>
    <t xml:space="preserve">CLAUDIO           </t>
  </si>
  <si>
    <t>14/10/1993</t>
  </si>
  <si>
    <t>33</t>
  </si>
  <si>
    <t xml:space="preserve">B428 </t>
  </si>
  <si>
    <t xml:space="preserve">CALTAGIRONE                   </t>
  </si>
  <si>
    <t>95041</t>
  </si>
  <si>
    <t xml:space="preserve">VIA DUCA DI CAMASTRA, 10/A    </t>
  </si>
  <si>
    <t xml:space="preserve">093353515           </t>
  </si>
  <si>
    <t xml:space="preserve">3343291182          </t>
  </si>
  <si>
    <t xml:space="preserve">KLAUS101@HOTMAIL.IT                                                                                 </t>
  </si>
  <si>
    <t xml:space="preserve">PICCERI                   </t>
  </si>
  <si>
    <t xml:space="preserve">ALESSANDRA        </t>
  </si>
  <si>
    <t>07/09/1985</t>
  </si>
  <si>
    <t>RGIC82700L</t>
  </si>
  <si>
    <t xml:space="preserve">VIA GIACOMO LEOPARDI N 112    </t>
  </si>
  <si>
    <t xml:space="preserve">0932983826          </t>
  </si>
  <si>
    <t xml:space="preserve">3333151032          </t>
  </si>
  <si>
    <t>E</t>
  </si>
  <si>
    <t xml:space="preserve">elap85@hotmail.it                                                                                   </t>
  </si>
  <si>
    <t xml:space="preserve">CORICA                    </t>
  </si>
  <si>
    <t xml:space="preserve">MARCO             </t>
  </si>
  <si>
    <t>29/08/1988</t>
  </si>
  <si>
    <t>BO</t>
  </si>
  <si>
    <t>32</t>
  </si>
  <si>
    <t>S</t>
  </si>
  <si>
    <t>RGMM00700C</t>
  </si>
  <si>
    <t xml:space="preserve">A944 </t>
  </si>
  <si>
    <t>98124</t>
  </si>
  <si>
    <t xml:space="preserve">CORICA                        </t>
  </si>
  <si>
    <t xml:space="preserve">0902926003          </t>
  </si>
  <si>
    <t xml:space="preserve">3402892204          </t>
  </si>
  <si>
    <t xml:space="preserve">coricamarco@gmail.com                                                                               </t>
  </si>
  <si>
    <t xml:space="preserve">PENNISI                   </t>
  </si>
  <si>
    <t xml:space="preserve">ANNALISA          </t>
  </si>
  <si>
    <t>31/03/1991</t>
  </si>
  <si>
    <t>31,5</t>
  </si>
  <si>
    <t xml:space="preserve">A029 </t>
  </si>
  <si>
    <t xml:space="preserve">ACI SANT'ANTONIO              </t>
  </si>
  <si>
    <t>95025</t>
  </si>
  <si>
    <t xml:space="preserve">VIA GIUSEPPE DE FELICE 10     </t>
  </si>
  <si>
    <t xml:space="preserve">3930282471          </t>
  </si>
  <si>
    <t xml:space="preserve">annalisapennisi@gmail.com                                                                           </t>
  </si>
  <si>
    <t xml:space="preserve">CASCONE                   </t>
  </si>
  <si>
    <t>08/02/1985</t>
  </si>
  <si>
    <t>29</t>
  </si>
  <si>
    <t xml:space="preserve">C.SO ITALIA 167               </t>
  </si>
  <si>
    <t xml:space="preserve">3897980287          </t>
  </si>
  <si>
    <t xml:space="preserve">marchorus4@hotmail.com                                                                              </t>
  </si>
  <si>
    <t>24</t>
  </si>
  <si>
    <t xml:space="preserve">LOMBARDO                  </t>
  </si>
  <si>
    <t xml:space="preserve">DEBORA            </t>
  </si>
  <si>
    <t>05/12/1994</t>
  </si>
  <si>
    <t>27,5</t>
  </si>
  <si>
    <t>RGIC81800T</t>
  </si>
  <si>
    <t>95122</t>
  </si>
  <si>
    <t xml:space="preserve">VIA AUGUSTO RIGHI, 11         </t>
  </si>
  <si>
    <t xml:space="preserve">3456967896          </t>
  </si>
  <si>
    <t xml:space="preserve">deborartis@gmail.com                                                                                </t>
  </si>
  <si>
    <t xml:space="preserve">FEDERICA          </t>
  </si>
  <si>
    <t>16/02/1988</t>
  </si>
  <si>
    <t>26,5</t>
  </si>
  <si>
    <t>RGIC825001</t>
  </si>
  <si>
    <t xml:space="preserve">F258 </t>
  </si>
  <si>
    <t xml:space="preserve">I535 </t>
  </si>
  <si>
    <t xml:space="preserve">SCICLI                        </t>
  </si>
  <si>
    <t>97018</t>
  </si>
  <si>
    <t xml:space="preserve">VIA MACHIAVELLI N? 4          </t>
  </si>
  <si>
    <t xml:space="preserve">0932904094          </t>
  </si>
  <si>
    <t xml:space="preserve">3396755769          </t>
  </si>
  <si>
    <t xml:space="preserve">fede.iacono@hotmail.com                                                                             </t>
  </si>
  <si>
    <t>26</t>
  </si>
  <si>
    <t xml:space="preserve">MAZZA                     </t>
  </si>
  <si>
    <t xml:space="preserve">GIUSEPPA          </t>
  </si>
  <si>
    <t>13/06/1969</t>
  </si>
  <si>
    <t>RGIC80500Q</t>
  </si>
  <si>
    <t xml:space="preserve">M271 </t>
  </si>
  <si>
    <t xml:space="preserve">MAZZARRONE                    </t>
  </si>
  <si>
    <t>95040</t>
  </si>
  <si>
    <t xml:space="preserve">Via Carlo Linneo              </t>
  </si>
  <si>
    <t xml:space="preserve">3388254083          </t>
  </si>
  <si>
    <t xml:space="preserve">robertoantonella6@alice.it                                                                          </t>
  </si>
  <si>
    <t xml:space="preserve">PALAZZOLO                 </t>
  </si>
  <si>
    <t xml:space="preserve">SABINA            </t>
  </si>
  <si>
    <t>04/02/1971</t>
  </si>
  <si>
    <t>25,25</t>
  </si>
  <si>
    <t xml:space="preserve">MODICA                        </t>
  </si>
  <si>
    <t>97015</t>
  </si>
  <si>
    <t xml:space="preserve">VIA CAITINA 62/D              </t>
  </si>
  <si>
    <t xml:space="preserve">0932762810          </t>
  </si>
  <si>
    <t xml:space="preserve">3358207717          </t>
  </si>
  <si>
    <t xml:space="preserve">palmalta@hotmail.it                                                                                 </t>
  </si>
  <si>
    <t xml:space="preserve">COLOMBO                   </t>
  </si>
  <si>
    <t xml:space="preserve">GRAZIELLA         </t>
  </si>
  <si>
    <t>25/04/1967</t>
  </si>
  <si>
    <t>16,5</t>
  </si>
  <si>
    <t xml:space="preserve">VIA M.BUONARROTI 14           </t>
  </si>
  <si>
    <t xml:space="preserve">0932958898          </t>
  </si>
  <si>
    <t xml:space="preserve">3290225667          </t>
  </si>
  <si>
    <t xml:space="preserve">gra1967@tiscali.it                                                                                  </t>
  </si>
  <si>
    <t xml:space="preserve">ZAGO                      </t>
  </si>
  <si>
    <t xml:space="preserve">CHIARA            </t>
  </si>
  <si>
    <t>17/08/1979</t>
  </si>
  <si>
    <t>15,65</t>
  </si>
  <si>
    <t xml:space="preserve">VIA DEGLI ARCHI N.8           </t>
  </si>
  <si>
    <t xml:space="preserve">0932912844          </t>
  </si>
  <si>
    <t xml:space="preserve">3393328892          </t>
  </si>
  <si>
    <t xml:space="preserve">chiarazago@alice.it                                                                                 </t>
  </si>
  <si>
    <t xml:space="preserve">IACHELLA                  </t>
  </si>
  <si>
    <t xml:space="preserve">STEFANIA          </t>
  </si>
  <si>
    <t>21/05/1979</t>
  </si>
  <si>
    <t xml:space="preserve">VIA MONTEBELLO 62             </t>
  </si>
  <si>
    <t xml:space="preserve">0932861772          </t>
  </si>
  <si>
    <t xml:space="preserve">3669435337          </t>
  </si>
  <si>
    <t xml:space="preserve">stephy79@alice.it                                                                                   </t>
  </si>
  <si>
    <t xml:space="preserve">CIACERA                   </t>
  </si>
  <si>
    <t xml:space="preserve">FRANCO            </t>
  </si>
  <si>
    <t>05/10/1971</t>
  </si>
  <si>
    <t xml:space="preserve">VIA SORDA SAMPIERI N 6        </t>
  </si>
  <si>
    <t xml:space="preserve">0932904104          </t>
  </si>
  <si>
    <t xml:space="preserve">00393396780177      </t>
  </si>
  <si>
    <t xml:space="preserve">F.Ciacera@alice.It                                                                                  </t>
  </si>
  <si>
    <t xml:space="preserve">SAVARINO                  </t>
  </si>
  <si>
    <t xml:space="preserve">LUCA              </t>
  </si>
  <si>
    <t>12/01/1975</t>
  </si>
  <si>
    <t>RGIC809003</t>
  </si>
  <si>
    <t xml:space="preserve">VIALE MEDAGLIE DORO 40        </t>
  </si>
  <si>
    <t xml:space="preserve">0932944667          </t>
  </si>
  <si>
    <t xml:space="preserve">3384171716          </t>
  </si>
  <si>
    <t xml:space="preserve">lucasavarino@yahoo.it                                                                               </t>
  </si>
  <si>
    <t xml:space="preserve">SPAGNA                    </t>
  </si>
  <si>
    <t xml:space="preserve">KATIA             </t>
  </si>
  <si>
    <t>12/10/1973</t>
  </si>
  <si>
    <t xml:space="preserve">CONTRADA MASTRELLA 331        </t>
  </si>
  <si>
    <t xml:space="preserve">0932961732          </t>
  </si>
  <si>
    <t xml:space="preserve">3335731457          </t>
  </si>
  <si>
    <t xml:space="preserve">kspagna@hotmail.it                                                                                  </t>
  </si>
  <si>
    <t xml:space="preserve">GIACCHINO                 </t>
  </si>
  <si>
    <t xml:space="preserve">DONATELLO         </t>
  </si>
  <si>
    <t>20/01/1966</t>
  </si>
  <si>
    <t>12,6</t>
  </si>
  <si>
    <t>RGIC82600R</t>
  </si>
  <si>
    <t xml:space="preserve">VIA COLAVECCHIO 16            </t>
  </si>
  <si>
    <t xml:space="preserve">0932831623          </t>
  </si>
  <si>
    <t xml:space="preserve">3388086978          </t>
  </si>
  <si>
    <t xml:space="preserve">donatellogiacchino@libero.it                                                                        </t>
  </si>
  <si>
    <t xml:space="preserve">GIUNTA                    </t>
  </si>
  <si>
    <t xml:space="preserve">SALVATORE         </t>
  </si>
  <si>
    <t>15/08/1973</t>
  </si>
  <si>
    <t xml:space="preserve">VIA RISORGIMENTO 8/G          </t>
  </si>
  <si>
    <t xml:space="preserve">3392609611          </t>
  </si>
  <si>
    <t xml:space="preserve">portalepirrera@gmail.com                                                                            </t>
  </si>
  <si>
    <t xml:space="preserve">TERRANOVA                 </t>
  </si>
  <si>
    <t xml:space="preserve">GRAZIANA          </t>
  </si>
  <si>
    <t>22/07/1992</t>
  </si>
  <si>
    <t>RGIC83300X</t>
  </si>
  <si>
    <t xml:space="preserve">F610 </t>
  </si>
  <si>
    <t xml:space="preserve">MONTEROSSO ALMO               </t>
  </si>
  <si>
    <t>97010</t>
  </si>
  <si>
    <t xml:space="preserve">VIA TRE CROCI,10              </t>
  </si>
  <si>
    <t xml:space="preserve">3314144270          </t>
  </si>
  <si>
    <t xml:space="preserve">graterr92@gmail.com                                                                                 </t>
  </si>
  <si>
    <t xml:space="preserve">RUTA                      </t>
  </si>
  <si>
    <t>26/10/1976</t>
  </si>
  <si>
    <t>RGIC83400Q</t>
  </si>
  <si>
    <t xml:space="preserve">C/DA DILIGENZA                </t>
  </si>
  <si>
    <t xml:space="preserve">0932984073          </t>
  </si>
  <si>
    <t xml:space="preserve">3478709808          </t>
  </si>
  <si>
    <t xml:space="preserve">stefania.ruta@hotmail.it                                                                            </t>
  </si>
  <si>
    <t xml:space="preserve">GIANCHINO                 </t>
  </si>
  <si>
    <t xml:space="preserve">GIUSEPPINA        </t>
  </si>
  <si>
    <t>05/02/1962</t>
  </si>
  <si>
    <t xml:space="preserve">VIA MODICA GIARRATANA N. 83 A </t>
  </si>
  <si>
    <t xml:space="preserve">0932751769          </t>
  </si>
  <si>
    <t xml:space="preserve">3917672692          </t>
  </si>
  <si>
    <t xml:space="preserve">info@giogaia.it                                                                                     </t>
  </si>
  <si>
    <t>AL56</t>
  </si>
  <si>
    <t xml:space="preserve">TROMBA                             </t>
  </si>
  <si>
    <t xml:space="preserve">ILACQUA                   </t>
  </si>
  <si>
    <t xml:space="preserve">PAOLO             </t>
  </si>
  <si>
    <t>26/12/1986</t>
  </si>
  <si>
    <t>135</t>
  </si>
  <si>
    <t xml:space="preserve">F359 </t>
  </si>
  <si>
    <t xml:space="preserve">MONFORTE SAN GIORGIO          </t>
  </si>
  <si>
    <t>98040</t>
  </si>
  <si>
    <t xml:space="preserve">VIA NAZIONALE N?40            </t>
  </si>
  <si>
    <t xml:space="preserve">3498463769          </t>
  </si>
  <si>
    <t xml:space="preserve">paoloilacqua@gmail.com                                                                              </t>
  </si>
  <si>
    <t xml:space="preserve">NICOSIA                   </t>
  </si>
  <si>
    <t xml:space="preserve">GIOVANNI          </t>
  </si>
  <si>
    <t>19/11/1983</t>
  </si>
  <si>
    <t>107,5</t>
  </si>
  <si>
    <t xml:space="preserve">CORSO HO CHI MIN, 54          </t>
  </si>
  <si>
    <t xml:space="preserve">3336578939          </t>
  </si>
  <si>
    <t xml:space="preserve">nicosiagiovanni@libero.it                                                                           </t>
  </si>
  <si>
    <t xml:space="preserve">CALDARELLA                </t>
  </si>
  <si>
    <t xml:space="preserve">CORRADO           </t>
  </si>
  <si>
    <t>01/12/1990</t>
  </si>
  <si>
    <t>55,15</t>
  </si>
  <si>
    <t xml:space="preserve">F943 </t>
  </si>
  <si>
    <t xml:space="preserve">NOTO                          </t>
  </si>
  <si>
    <t>96017</t>
  </si>
  <si>
    <t xml:space="preserve">via corrado terranova snc     </t>
  </si>
  <si>
    <t xml:space="preserve">0931573813          </t>
  </si>
  <si>
    <t xml:space="preserve">3282982061          </t>
  </si>
  <si>
    <t xml:space="preserve">corradocaldarella@tiscali.it                                                                        </t>
  </si>
  <si>
    <t xml:space="preserve">ALESSANDRELLO             </t>
  </si>
  <si>
    <t xml:space="preserve">CARLO             </t>
  </si>
  <si>
    <t>02/07/1971</t>
  </si>
  <si>
    <t>53,4</t>
  </si>
  <si>
    <t>RGIS01400P</t>
  </si>
  <si>
    <t xml:space="preserve">VIA DEI CEDRI  N.9            </t>
  </si>
  <si>
    <t xml:space="preserve">0932965657          </t>
  </si>
  <si>
    <t xml:space="preserve">3383957371          </t>
  </si>
  <si>
    <t xml:space="preserve">carloalessandrello@gmail.com                                                                        </t>
  </si>
  <si>
    <t xml:space="preserve">DI TOMMASO                </t>
  </si>
  <si>
    <t xml:space="preserve">LUIGI             </t>
  </si>
  <si>
    <t>24/05/1970</t>
  </si>
  <si>
    <t>BA</t>
  </si>
  <si>
    <t>52,8</t>
  </si>
  <si>
    <t xml:space="preserve">C983 </t>
  </si>
  <si>
    <t xml:space="preserve">CORATO                        </t>
  </si>
  <si>
    <t>70033</t>
  </si>
  <si>
    <t xml:space="preserve">Via Lama di Grazia, 83        </t>
  </si>
  <si>
    <t xml:space="preserve">0808725476          </t>
  </si>
  <si>
    <t xml:space="preserve">3473015450          </t>
  </si>
  <si>
    <t xml:space="preserve">aldodit@libero.it                                                                                   </t>
  </si>
  <si>
    <t xml:space="preserve">SAVASTA                   </t>
  </si>
  <si>
    <t>07/01/1987</t>
  </si>
  <si>
    <t>48,9</t>
  </si>
  <si>
    <t xml:space="preserve">C612 </t>
  </si>
  <si>
    <t xml:space="preserve">CHIARAMONTE GULFI             </t>
  </si>
  <si>
    <t>97012</t>
  </si>
  <si>
    <t xml:space="preserve">VIA ESTERNA 2                 </t>
  </si>
  <si>
    <t xml:space="preserve">3296022836          </t>
  </si>
  <si>
    <t xml:space="preserve">savasta.andrea@hotmail.com                                                                          </t>
  </si>
  <si>
    <t xml:space="preserve">MACALUSO                  </t>
  </si>
  <si>
    <t xml:space="preserve">FRANCESCO         </t>
  </si>
  <si>
    <t>16/09/1987</t>
  </si>
  <si>
    <t>PA</t>
  </si>
  <si>
    <t>30,25</t>
  </si>
  <si>
    <t>T</t>
  </si>
  <si>
    <t>RGIC824005</t>
  </si>
  <si>
    <t xml:space="preserve">G273 </t>
  </si>
  <si>
    <t xml:space="preserve">PALERMO                       </t>
  </si>
  <si>
    <t>90128</t>
  </si>
  <si>
    <t xml:space="preserve">VIA ENRICO TOTI               </t>
  </si>
  <si>
    <t xml:space="preserve">0917781854          </t>
  </si>
  <si>
    <t xml:space="preserve">3899871345          </t>
  </si>
  <si>
    <t xml:space="preserve">francescomacaluso87@libero.it                                                                       </t>
  </si>
  <si>
    <t xml:space="preserve">PIETRO            </t>
  </si>
  <si>
    <t>08/12/1990</t>
  </si>
  <si>
    <t xml:space="preserve">VIA TRANI N. 71               </t>
  </si>
  <si>
    <t xml:space="preserve">3662075568          </t>
  </si>
  <si>
    <t xml:space="preserve">3339300768          </t>
  </si>
  <si>
    <t xml:space="preserve">pigiu@hotmail.it                                                                                    </t>
  </si>
  <si>
    <t xml:space="preserve">DI MARTINO                </t>
  </si>
  <si>
    <t xml:space="preserve">GIUSEPPE          </t>
  </si>
  <si>
    <t>25/06/1976</t>
  </si>
  <si>
    <t>12,5</t>
  </si>
  <si>
    <t xml:space="preserve">via giambattista odierna n42  </t>
  </si>
  <si>
    <t xml:space="preserve">3337193953          </t>
  </si>
  <si>
    <t xml:space="preserve">giuseppeletizia.i@libero.it                                                                         </t>
  </si>
  <si>
    <t>AM56</t>
  </si>
  <si>
    <t xml:space="preserve">VIOLINO                            </t>
  </si>
  <si>
    <t xml:space="preserve">BOBISSE                   </t>
  </si>
  <si>
    <t>18/10/1980</t>
  </si>
  <si>
    <t>RO</t>
  </si>
  <si>
    <t>124,25</t>
  </si>
  <si>
    <t xml:space="preserve">H620 </t>
  </si>
  <si>
    <t xml:space="preserve">A059 </t>
  </si>
  <si>
    <t xml:space="preserve">ADRIA                         </t>
  </si>
  <si>
    <t>45011</t>
  </si>
  <si>
    <t xml:space="preserve">VIA G.PASTORE 14              </t>
  </si>
  <si>
    <t xml:space="preserve">042622819           </t>
  </si>
  <si>
    <t xml:space="preserve">3478977601          </t>
  </si>
  <si>
    <t xml:space="preserve">giovanni.bobisse@gmail.com                                                                          </t>
  </si>
  <si>
    <t xml:space="preserve">LOREFICE                  </t>
  </si>
  <si>
    <t>06/05/1995</t>
  </si>
  <si>
    <t>65,4</t>
  </si>
  <si>
    <t>RGIC83000C</t>
  </si>
  <si>
    <t xml:space="preserve">E366 </t>
  </si>
  <si>
    <t xml:space="preserve">ISPICA                        </t>
  </si>
  <si>
    <t>97014</t>
  </si>
  <si>
    <t xml:space="preserve">VIA ENNA 1                    </t>
  </si>
  <si>
    <t xml:space="preserve">0932793911          </t>
  </si>
  <si>
    <t xml:space="preserve">3917382278          </t>
  </si>
  <si>
    <t xml:space="preserve">tore995@hotmail.it                                                                                  </t>
  </si>
  <si>
    <t xml:space="preserve">TERESA            </t>
  </si>
  <si>
    <t>16/05/1988</t>
  </si>
  <si>
    <t>CL</t>
  </si>
  <si>
    <t>62</t>
  </si>
  <si>
    <t xml:space="preserve">B429 </t>
  </si>
  <si>
    <t xml:space="preserve">CALTANISSETTA                 </t>
  </si>
  <si>
    <t>93100</t>
  </si>
  <si>
    <t xml:space="preserve">VIA J.F.KENNEDY 8             </t>
  </si>
  <si>
    <t xml:space="preserve">3200312098          </t>
  </si>
  <si>
    <t xml:space="preserve">tere.lombardo@gmail.com                                                                             </t>
  </si>
  <si>
    <t xml:space="preserve">MILLESI                   </t>
  </si>
  <si>
    <t>25/07/1982</t>
  </si>
  <si>
    <t>38,7</t>
  </si>
  <si>
    <t xml:space="preserve">F250 </t>
  </si>
  <si>
    <t xml:space="preserve">MISTERBIANCO                  </t>
  </si>
  <si>
    <t>95045</t>
  </si>
  <si>
    <t xml:space="preserve">VIA SAN GIOVANNI BOSCO 12     </t>
  </si>
  <si>
    <t xml:space="preserve">0957131421          </t>
  </si>
  <si>
    <t xml:space="preserve">3495934712          </t>
  </si>
  <si>
    <t xml:space="preserve">giuseppe.millesi82@live.it                                                                          </t>
  </si>
  <si>
    <t xml:space="preserve">CARDULLO                  </t>
  </si>
  <si>
    <t xml:space="preserve">SILVIA            </t>
  </si>
  <si>
    <t>14/07/1990</t>
  </si>
  <si>
    <t xml:space="preserve">VIA FICARRA N?4 VILL. SALICE  </t>
  </si>
  <si>
    <t xml:space="preserve">090845306           </t>
  </si>
  <si>
    <t xml:space="preserve">3498331980          </t>
  </si>
  <si>
    <t xml:space="preserve">sil90@tiscali.it                                                                                    </t>
  </si>
  <si>
    <t xml:space="preserve">LO GIUDICE                </t>
  </si>
  <si>
    <t xml:space="preserve">SEFORA            </t>
  </si>
  <si>
    <t>26/01/1994</t>
  </si>
  <si>
    <t>22,5</t>
  </si>
  <si>
    <t xml:space="preserve">D844 </t>
  </si>
  <si>
    <t xml:space="preserve">GAGGI                         </t>
  </si>
  <si>
    <t>98030</t>
  </si>
  <si>
    <t xml:space="preserve">VIA SAPIENZA   N.8            </t>
  </si>
  <si>
    <t xml:space="preserve">094247830           </t>
  </si>
  <si>
    <t xml:space="preserve">3484400886          </t>
  </si>
  <si>
    <t xml:space="preserve">logiudicesefora@libero.it                                                                           </t>
  </si>
  <si>
    <t>Punteggio titoli artistici</t>
  </si>
  <si>
    <t>punteggio totale</t>
  </si>
  <si>
    <r>
      <t>Graduatoria di Istituto</t>
    </r>
    <r>
      <rPr>
        <b/>
        <sz val="16"/>
        <color theme="1"/>
        <rFont val="Calibri"/>
        <family val="2"/>
        <scheme val="minor"/>
      </rPr>
      <t xml:space="preserve"> III </t>
    </r>
    <r>
      <rPr>
        <sz val="11"/>
        <color theme="1"/>
        <rFont val="Calibri"/>
        <family val="2"/>
        <scheme val="minor"/>
      </rPr>
      <t>Fascia Personale Docente Scuola Secondaria di I  Grado RGIC824005 Data Produzione Graduatoria definitiva: 27/02/2018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</si>
</sst>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NumberFormat="1" applyFont="1" applyFill="1" applyBorder="1" applyAlignment="1"/>
    <xf numFmtId="0" fontId="0" fillId="3" borderId="2" xfId="0" applyNumberFormat="1" applyFont="1" applyFill="1" applyBorder="1" applyAlignment="1">
      <alignment horizontal="center" vertical="center" textRotation="90" wrapText="1"/>
    </xf>
    <xf numFmtId="0" fontId="3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0" fillId="4" borderId="2" xfId="0" applyNumberFormat="1" applyFont="1" applyFill="1" applyBorder="1" applyAlignment="1">
      <alignment horizontal="center" vertical="center" textRotation="90" wrapText="1"/>
    </xf>
    <xf numFmtId="43" fontId="3" fillId="0" borderId="1" xfId="1" applyNumberFormat="1" applyFont="1" applyFill="1" applyBorder="1" applyAlignment="1">
      <alignment wrapText="1"/>
    </xf>
    <xf numFmtId="2" fontId="0" fillId="0" borderId="0" xfId="0" applyNumberFormat="1" applyFill="1"/>
    <xf numFmtId="0" fontId="3" fillId="0" borderId="1" xfId="0" applyNumberFormat="1" applyFon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vertical="center" textRotation="90" wrapText="1"/>
    </xf>
    <xf numFmtId="0" fontId="0" fillId="4" borderId="2" xfId="0" applyNumberFormat="1" applyFill="1" applyBorder="1" applyAlignment="1">
      <alignment horizontal="center" vertical="center" textRotation="90" wrapText="1"/>
    </xf>
    <xf numFmtId="0" fontId="3" fillId="0" borderId="1" xfId="0" applyNumberFormat="1" applyFont="1" applyFill="1" applyBorder="1" applyAlignment="1">
      <alignment horizontal="left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5"/>
  <sheetViews>
    <sheetView tabSelected="1" topLeftCell="A6" workbookViewId="0">
      <selection activeCell="F51" sqref="F51"/>
    </sheetView>
  </sheetViews>
  <sheetFormatPr defaultRowHeight="14.5" x14ac:dyDescent="0.35"/>
  <cols>
    <col min="1" max="1" width="5.54296875" customWidth="1"/>
    <col min="2" max="2" width="10.1796875" customWidth="1"/>
    <col min="5" max="5" width="0" hidden="1" customWidth="1"/>
    <col min="6" max="6" width="4.54296875" customWidth="1"/>
    <col min="7" max="7" width="12.81640625" customWidth="1"/>
    <col min="8" max="8" width="10.7265625" customWidth="1"/>
    <col min="10" max="10" width="3.81640625" customWidth="1"/>
    <col min="11" max="11" width="6.453125" style="2" customWidth="1"/>
    <col min="12" max="12" width="6.26953125" style="9" customWidth="1"/>
    <col min="13" max="13" width="6.7265625" style="2" customWidth="1"/>
    <col min="14" max="14" width="4.26953125" customWidth="1"/>
    <col min="15" max="15" width="3.54296875" customWidth="1"/>
    <col min="16" max="17" width="0" hidden="1" customWidth="1"/>
    <col min="18" max="18" width="4.81640625" customWidth="1"/>
    <col min="19" max="19" width="4.26953125" customWidth="1"/>
    <col min="20" max="27" width="0" hidden="1" customWidth="1"/>
    <col min="28" max="28" width="3.81640625" customWidth="1"/>
    <col min="29" max="29" width="3.54296875" customWidth="1"/>
    <col min="31" max="31" width="6.26953125" customWidth="1"/>
    <col min="32" max="32" width="3.81640625" hidden="1" customWidth="1"/>
    <col min="33" max="33" width="6.1796875" hidden="1" customWidth="1"/>
    <col min="34" max="34" width="7.81640625" hidden="1" customWidth="1"/>
    <col min="35" max="35" width="5.7265625" hidden="1" customWidth="1"/>
    <col min="36" max="38" width="0" hidden="1" customWidth="1"/>
    <col min="39" max="39" width="4.7265625" customWidth="1"/>
    <col min="40" max="40" width="2.81640625" customWidth="1"/>
    <col min="41" max="41" width="2.26953125" customWidth="1"/>
    <col min="42" max="42" width="3.1796875" customWidth="1"/>
    <col min="43" max="44" width="0" hidden="1" customWidth="1"/>
    <col min="45" max="45" width="6.26953125" customWidth="1"/>
  </cols>
  <sheetData>
    <row r="1" spans="1:45" s="1" customFormat="1" ht="23.25" customHeight="1" x14ac:dyDescent="0.3">
      <c r="A1" s="14" t="s">
        <v>588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</row>
    <row r="2" spans="1:45" s="2" customFormat="1" ht="87.75" customHeight="1" x14ac:dyDescent="0.3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7" t="s">
        <v>10</v>
      </c>
      <c r="L2" s="11" t="s">
        <v>586</v>
      </c>
      <c r="M2" s="12" t="s">
        <v>587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4" t="s">
        <v>24</v>
      </c>
      <c r="AB2" s="4" t="s">
        <v>25</v>
      </c>
      <c r="AC2" s="4" t="s">
        <v>26</v>
      </c>
      <c r="AD2" s="4" t="s">
        <v>27</v>
      </c>
      <c r="AE2" s="4" t="s">
        <v>28</v>
      </c>
      <c r="AF2" s="4" t="s">
        <v>29</v>
      </c>
      <c r="AG2" s="4" t="s">
        <v>30</v>
      </c>
      <c r="AH2" s="4" t="s">
        <v>31</v>
      </c>
      <c r="AI2" s="4" t="s">
        <v>32</v>
      </c>
      <c r="AJ2" s="4" t="s">
        <v>33</v>
      </c>
      <c r="AK2" s="4" t="s">
        <v>34</v>
      </c>
      <c r="AL2" s="4" t="s">
        <v>35</v>
      </c>
      <c r="AM2" s="4" t="s">
        <v>36</v>
      </c>
      <c r="AN2" s="4" t="s">
        <v>37</v>
      </c>
      <c r="AO2" s="4" t="s">
        <v>38</v>
      </c>
      <c r="AP2" s="4" t="s">
        <v>39</v>
      </c>
      <c r="AQ2" s="4" t="s">
        <v>40</v>
      </c>
      <c r="AR2" s="4" t="s">
        <v>41</v>
      </c>
      <c r="AS2" s="4" t="s">
        <v>42</v>
      </c>
    </row>
    <row r="3" spans="1:45" s="3" customFormat="1" ht="28" customHeight="1" x14ac:dyDescent="0.35">
      <c r="A3" s="5" t="s">
        <v>43</v>
      </c>
      <c r="B3" s="5" t="s">
        <v>44</v>
      </c>
      <c r="C3" s="5" t="s">
        <v>45</v>
      </c>
      <c r="D3" s="5" t="s">
        <v>46</v>
      </c>
      <c r="E3" s="5" t="s">
        <v>47</v>
      </c>
      <c r="F3" s="10" t="s">
        <v>48</v>
      </c>
      <c r="G3" s="5" t="s">
        <v>49</v>
      </c>
      <c r="H3" s="5" t="s">
        <v>50</v>
      </c>
      <c r="I3" s="5" t="s">
        <v>51</v>
      </c>
      <c r="J3" s="5" t="s">
        <v>52</v>
      </c>
      <c r="K3" s="13">
        <v>121.8</v>
      </c>
      <c r="L3" s="6">
        <v>14</v>
      </c>
      <c r="M3" s="5">
        <f t="shared" ref="M3:M9" si="0">(K3+L3)</f>
        <v>135.80000000000001</v>
      </c>
      <c r="N3" s="5" t="s">
        <v>53</v>
      </c>
      <c r="O3" s="5" t="s">
        <v>54</v>
      </c>
      <c r="P3" s="5" t="s">
        <v>47</v>
      </c>
      <c r="Q3" s="5" t="s">
        <v>47</v>
      </c>
      <c r="R3" s="5" t="s">
        <v>55</v>
      </c>
      <c r="S3" s="5" t="s">
        <v>56</v>
      </c>
      <c r="T3" s="5" t="s">
        <v>47</v>
      </c>
      <c r="U3" s="5" t="s">
        <v>47</v>
      </c>
      <c r="V3" s="5" t="s">
        <v>47</v>
      </c>
      <c r="W3" s="5" t="s">
        <v>47</v>
      </c>
      <c r="X3" s="5" t="s">
        <v>47</v>
      </c>
      <c r="Y3" s="5" t="s">
        <v>47</v>
      </c>
      <c r="Z3" s="5" t="s">
        <v>47</v>
      </c>
      <c r="AA3" s="5" t="s">
        <v>47</v>
      </c>
      <c r="AB3" s="5" t="s">
        <v>48</v>
      </c>
      <c r="AC3" s="5" t="s">
        <v>47</v>
      </c>
      <c r="AD3" s="5" t="s">
        <v>57</v>
      </c>
      <c r="AE3" s="5" t="s">
        <v>58</v>
      </c>
      <c r="AF3" s="5" t="s">
        <v>59</v>
      </c>
      <c r="AG3" s="5" t="s">
        <v>58</v>
      </c>
      <c r="AH3" s="5" t="s">
        <v>60</v>
      </c>
      <c r="AI3" s="5" t="s">
        <v>61</v>
      </c>
      <c r="AJ3" s="5" t="s">
        <v>62</v>
      </c>
      <c r="AK3" s="5" t="s">
        <v>63</v>
      </c>
      <c r="AL3" s="5" t="s">
        <v>64</v>
      </c>
      <c r="AM3" s="5" t="s">
        <v>52</v>
      </c>
      <c r="AN3" s="5" t="s">
        <v>56</v>
      </c>
      <c r="AO3" s="5" t="s">
        <v>56</v>
      </c>
      <c r="AP3" s="5" t="s">
        <v>53</v>
      </c>
      <c r="AQ3" s="5" t="s">
        <v>65</v>
      </c>
      <c r="AR3" s="5" t="s">
        <v>47</v>
      </c>
      <c r="AS3" s="5" t="s">
        <v>66</v>
      </c>
    </row>
    <row r="4" spans="1:45" s="3" customFormat="1" ht="28" customHeight="1" x14ac:dyDescent="0.35">
      <c r="A4" s="5" t="s">
        <v>43</v>
      </c>
      <c r="B4" s="5" t="s">
        <v>44</v>
      </c>
      <c r="C4" s="5" t="s">
        <v>45</v>
      </c>
      <c r="D4" s="5" t="s">
        <v>46</v>
      </c>
      <c r="E4" s="5" t="s">
        <v>47</v>
      </c>
      <c r="F4" s="10">
        <v>2</v>
      </c>
      <c r="G4" s="5" t="s">
        <v>85</v>
      </c>
      <c r="H4" s="5" t="s">
        <v>86</v>
      </c>
      <c r="I4" s="5" t="s">
        <v>87</v>
      </c>
      <c r="J4" s="5" t="s">
        <v>88</v>
      </c>
      <c r="K4" s="5" t="s">
        <v>89</v>
      </c>
      <c r="L4" s="6">
        <v>30.4</v>
      </c>
      <c r="M4" s="5">
        <f t="shared" si="0"/>
        <v>100.9</v>
      </c>
      <c r="N4" s="5" t="s">
        <v>47</v>
      </c>
      <c r="O4" s="5" t="s">
        <v>47</v>
      </c>
      <c r="P4" s="5" t="s">
        <v>47</v>
      </c>
      <c r="Q4" s="5" t="s">
        <v>47</v>
      </c>
      <c r="R4" s="5" t="s">
        <v>55</v>
      </c>
      <c r="S4" s="5" t="s">
        <v>56</v>
      </c>
      <c r="T4" s="5" t="s">
        <v>47</v>
      </c>
      <c r="U4" s="5" t="s">
        <v>47</v>
      </c>
      <c r="V4" s="5" t="s">
        <v>47</v>
      </c>
      <c r="W4" s="5" t="s">
        <v>47</v>
      </c>
      <c r="X4" s="5" t="s">
        <v>47</v>
      </c>
      <c r="Y4" s="5" t="s">
        <v>47</v>
      </c>
      <c r="Z4" s="5" t="s">
        <v>47</v>
      </c>
      <c r="AA4" s="5" t="s">
        <v>47</v>
      </c>
      <c r="AB4" s="5" t="s">
        <v>56</v>
      </c>
      <c r="AC4" s="5" t="s">
        <v>47</v>
      </c>
      <c r="AD4" s="5" t="s">
        <v>74</v>
      </c>
      <c r="AE4" s="5" t="s">
        <v>90</v>
      </c>
      <c r="AF4" s="5" t="s">
        <v>76</v>
      </c>
      <c r="AG4" s="5" t="s">
        <v>90</v>
      </c>
      <c r="AH4" s="5" t="s">
        <v>91</v>
      </c>
      <c r="AI4" s="5" t="s">
        <v>92</v>
      </c>
      <c r="AJ4" s="5" t="s">
        <v>93</v>
      </c>
      <c r="AK4" s="5" t="s">
        <v>94</v>
      </c>
      <c r="AL4" s="5" t="s">
        <v>95</v>
      </c>
      <c r="AM4" s="5" t="s">
        <v>52</v>
      </c>
      <c r="AN4" s="5" t="s">
        <v>56</v>
      </c>
      <c r="AO4" s="5" t="s">
        <v>56</v>
      </c>
      <c r="AP4" s="5" t="s">
        <v>82</v>
      </c>
      <c r="AQ4" s="5" t="s">
        <v>96</v>
      </c>
      <c r="AR4" s="5" t="s">
        <v>47</v>
      </c>
      <c r="AS4" s="5" t="s">
        <v>66</v>
      </c>
    </row>
    <row r="5" spans="1:45" s="3" customFormat="1" ht="28" customHeight="1" x14ac:dyDescent="0.35">
      <c r="A5" s="5" t="s">
        <v>43</v>
      </c>
      <c r="B5" s="5" t="s">
        <v>44</v>
      </c>
      <c r="C5" s="5" t="s">
        <v>45</v>
      </c>
      <c r="D5" s="5" t="s">
        <v>46</v>
      </c>
      <c r="E5" s="5" t="s">
        <v>47</v>
      </c>
      <c r="F5" s="10">
        <v>3</v>
      </c>
      <c r="G5" s="5" t="s">
        <v>111</v>
      </c>
      <c r="H5" s="5" t="s">
        <v>112</v>
      </c>
      <c r="I5" s="5" t="s">
        <v>113</v>
      </c>
      <c r="J5" s="5" t="s">
        <v>71</v>
      </c>
      <c r="K5" s="5" t="s">
        <v>114</v>
      </c>
      <c r="L5" s="6">
        <v>26.5</v>
      </c>
      <c r="M5" s="5">
        <f t="shared" si="0"/>
        <v>90.6</v>
      </c>
      <c r="N5" s="5" t="s">
        <v>47</v>
      </c>
      <c r="O5" s="5" t="s">
        <v>47</v>
      </c>
      <c r="P5" s="5" t="s">
        <v>47</v>
      </c>
      <c r="Q5" s="5" t="s">
        <v>47</v>
      </c>
      <c r="R5" s="5" t="s">
        <v>55</v>
      </c>
      <c r="S5" s="5" t="s">
        <v>56</v>
      </c>
      <c r="T5" s="5" t="s">
        <v>47</v>
      </c>
      <c r="U5" s="5" t="s">
        <v>47</v>
      </c>
      <c r="V5" s="5" t="s">
        <v>47</v>
      </c>
      <c r="W5" s="5" t="s">
        <v>47</v>
      </c>
      <c r="X5" s="5" t="s">
        <v>47</v>
      </c>
      <c r="Y5" s="5" t="s">
        <v>47</v>
      </c>
      <c r="Z5" s="5" t="s">
        <v>47</v>
      </c>
      <c r="AA5" s="5" t="s">
        <v>47</v>
      </c>
      <c r="AB5" s="5" t="s">
        <v>56</v>
      </c>
      <c r="AC5" s="5" t="s">
        <v>47</v>
      </c>
      <c r="AD5" s="5" t="s">
        <v>74</v>
      </c>
      <c r="AE5" s="5" t="s">
        <v>75</v>
      </c>
      <c r="AF5" s="5" t="s">
        <v>59</v>
      </c>
      <c r="AG5" s="5" t="s">
        <v>115</v>
      </c>
      <c r="AH5" s="5" t="s">
        <v>116</v>
      </c>
      <c r="AI5" s="5" t="s">
        <v>117</v>
      </c>
      <c r="AJ5" s="5" t="s">
        <v>118</v>
      </c>
      <c r="AK5" s="5" t="s">
        <v>63</v>
      </c>
      <c r="AL5" s="5" t="s">
        <v>119</v>
      </c>
      <c r="AM5" s="5" t="s">
        <v>52</v>
      </c>
      <c r="AN5" s="5" t="s">
        <v>56</v>
      </c>
      <c r="AO5" s="5" t="s">
        <v>56</v>
      </c>
      <c r="AP5" s="5" t="s">
        <v>82</v>
      </c>
      <c r="AQ5" s="5" t="s">
        <v>120</v>
      </c>
      <c r="AR5" s="5" t="s">
        <v>47</v>
      </c>
      <c r="AS5" s="5" t="s">
        <v>66</v>
      </c>
    </row>
    <row r="6" spans="1:45" s="3" customFormat="1" ht="28" customHeight="1" x14ac:dyDescent="0.35">
      <c r="A6" s="5" t="s">
        <v>43</v>
      </c>
      <c r="B6" s="5" t="s">
        <v>44</v>
      </c>
      <c r="C6" s="5" t="s">
        <v>45</v>
      </c>
      <c r="D6" s="5" t="s">
        <v>46</v>
      </c>
      <c r="E6" s="5" t="s">
        <v>47</v>
      </c>
      <c r="F6" s="10">
        <v>4</v>
      </c>
      <c r="G6" s="5" t="s">
        <v>68</v>
      </c>
      <c r="H6" s="5" t="s">
        <v>69</v>
      </c>
      <c r="I6" s="5" t="s">
        <v>70</v>
      </c>
      <c r="J6" s="5" t="s">
        <v>71</v>
      </c>
      <c r="K6" s="5" t="s">
        <v>72</v>
      </c>
      <c r="L6" s="6">
        <v>9.1</v>
      </c>
      <c r="M6" s="5">
        <f t="shared" si="0"/>
        <v>81.8</v>
      </c>
      <c r="N6" s="5" t="s">
        <v>53</v>
      </c>
      <c r="O6" s="5" t="s">
        <v>47</v>
      </c>
      <c r="P6" s="5" t="s">
        <v>47</v>
      </c>
      <c r="Q6" s="5" t="s">
        <v>47</v>
      </c>
      <c r="R6" s="5" t="s">
        <v>55</v>
      </c>
      <c r="S6" s="5" t="s">
        <v>56</v>
      </c>
      <c r="T6" s="5" t="s">
        <v>47</v>
      </c>
      <c r="U6" s="5" t="s">
        <v>47</v>
      </c>
      <c r="V6" s="5" t="s">
        <v>47</v>
      </c>
      <c r="W6" s="5" t="s">
        <v>47</v>
      </c>
      <c r="X6" s="5" t="s">
        <v>47</v>
      </c>
      <c r="Y6" s="5" t="s">
        <v>47</v>
      </c>
      <c r="Z6" s="5" t="s">
        <v>47</v>
      </c>
      <c r="AA6" s="5" t="s">
        <v>47</v>
      </c>
      <c r="AB6" s="5" t="s">
        <v>56</v>
      </c>
      <c r="AC6" s="5" t="s">
        <v>73</v>
      </c>
      <c r="AD6" s="5" t="s">
        <v>74</v>
      </c>
      <c r="AE6" s="5" t="s">
        <v>75</v>
      </c>
      <c r="AF6" s="5" t="s">
        <v>76</v>
      </c>
      <c r="AG6" s="5" t="s">
        <v>75</v>
      </c>
      <c r="AH6" s="5" t="s">
        <v>77</v>
      </c>
      <c r="AI6" s="5" t="s">
        <v>78</v>
      </c>
      <c r="AJ6" s="5" t="s">
        <v>79</v>
      </c>
      <c r="AK6" s="5" t="s">
        <v>80</v>
      </c>
      <c r="AL6" s="5" t="s">
        <v>81</v>
      </c>
      <c r="AM6" s="5" t="s">
        <v>52</v>
      </c>
      <c r="AN6" s="5" t="s">
        <v>56</v>
      </c>
      <c r="AO6" s="5" t="s">
        <v>56</v>
      </c>
      <c r="AP6" s="5" t="s">
        <v>82</v>
      </c>
      <c r="AQ6" s="5" t="s">
        <v>83</v>
      </c>
      <c r="AR6" s="5" t="s">
        <v>47</v>
      </c>
      <c r="AS6" s="5" t="s">
        <v>66</v>
      </c>
    </row>
    <row r="7" spans="1:45" s="3" customFormat="1" ht="28" customHeight="1" x14ac:dyDescent="0.3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10">
        <v>5</v>
      </c>
      <c r="G7" s="5" t="s">
        <v>135</v>
      </c>
      <c r="H7" s="5" t="s">
        <v>136</v>
      </c>
      <c r="I7" s="5" t="s">
        <v>137</v>
      </c>
      <c r="J7" s="5" t="s">
        <v>101</v>
      </c>
      <c r="K7" s="5" t="s">
        <v>138</v>
      </c>
      <c r="L7" s="6">
        <v>18.2</v>
      </c>
      <c r="M7" s="5">
        <f t="shared" si="0"/>
        <v>78.3</v>
      </c>
      <c r="N7" s="5" t="s">
        <v>53</v>
      </c>
      <c r="O7" s="5" t="s">
        <v>47</v>
      </c>
      <c r="P7" s="5" t="s">
        <v>47</v>
      </c>
      <c r="Q7" s="5" t="s">
        <v>47</v>
      </c>
      <c r="R7" s="5" t="s">
        <v>55</v>
      </c>
      <c r="S7" s="5" t="s">
        <v>56</v>
      </c>
      <c r="T7" s="5" t="s">
        <v>47</v>
      </c>
      <c r="U7" s="5" t="s">
        <v>47</v>
      </c>
      <c r="V7" s="5" t="s">
        <v>47</v>
      </c>
      <c r="W7" s="5" t="s">
        <v>47</v>
      </c>
      <c r="X7" s="5" t="s">
        <v>47</v>
      </c>
      <c r="Y7" s="5" t="s">
        <v>47</v>
      </c>
      <c r="Z7" s="5" t="s">
        <v>47</v>
      </c>
      <c r="AA7" s="5" t="s">
        <v>47</v>
      </c>
      <c r="AB7" s="5" t="s">
        <v>56</v>
      </c>
      <c r="AC7" s="5" t="s">
        <v>73</v>
      </c>
      <c r="AD7" s="5" t="s">
        <v>74</v>
      </c>
      <c r="AE7" s="5" t="s">
        <v>139</v>
      </c>
      <c r="AF7" s="5" t="s">
        <v>59</v>
      </c>
      <c r="AG7" s="5" t="s">
        <v>140</v>
      </c>
      <c r="AH7" s="5" t="s">
        <v>141</v>
      </c>
      <c r="AI7" s="5" t="s">
        <v>142</v>
      </c>
      <c r="AJ7" s="5" t="s">
        <v>143</v>
      </c>
      <c r="AK7" s="5" t="s">
        <v>144</v>
      </c>
      <c r="AL7" s="5" t="s">
        <v>145</v>
      </c>
      <c r="AM7" s="5" t="s">
        <v>52</v>
      </c>
      <c r="AN7" s="5" t="s">
        <v>56</v>
      </c>
      <c r="AO7" s="5" t="s">
        <v>56</v>
      </c>
      <c r="AP7" s="5" t="s">
        <v>82</v>
      </c>
      <c r="AQ7" s="5" t="s">
        <v>146</v>
      </c>
      <c r="AR7" s="5" t="s">
        <v>47</v>
      </c>
      <c r="AS7" s="5" t="s">
        <v>66</v>
      </c>
    </row>
    <row r="8" spans="1:45" s="3" customFormat="1" ht="28" customHeight="1" x14ac:dyDescent="0.35">
      <c r="A8" s="5" t="s">
        <v>43</v>
      </c>
      <c r="B8" s="5" t="s">
        <v>44</v>
      </c>
      <c r="C8" s="5" t="s">
        <v>45</v>
      </c>
      <c r="D8" s="5" t="s">
        <v>46</v>
      </c>
      <c r="E8" s="5" t="s">
        <v>47</v>
      </c>
      <c r="F8" s="10">
        <v>6</v>
      </c>
      <c r="G8" s="5" t="s">
        <v>162</v>
      </c>
      <c r="H8" s="5" t="s">
        <v>163</v>
      </c>
      <c r="I8" s="5" t="s">
        <v>164</v>
      </c>
      <c r="J8" s="5" t="s">
        <v>165</v>
      </c>
      <c r="K8" s="5" t="s">
        <v>166</v>
      </c>
      <c r="L8" s="6">
        <v>35.9</v>
      </c>
      <c r="M8" s="5">
        <f t="shared" si="0"/>
        <v>74.900000000000006</v>
      </c>
      <c r="N8" s="5" t="s">
        <v>53</v>
      </c>
      <c r="O8" s="5" t="s">
        <v>47</v>
      </c>
      <c r="P8" s="5" t="s">
        <v>47</v>
      </c>
      <c r="Q8" s="5" t="s">
        <v>47</v>
      </c>
      <c r="R8" s="5" t="s">
        <v>55</v>
      </c>
      <c r="S8" s="5" t="s">
        <v>56</v>
      </c>
      <c r="T8" s="5" t="s">
        <v>47</v>
      </c>
      <c r="U8" s="5" t="s">
        <v>47</v>
      </c>
      <c r="V8" s="5" t="s">
        <v>47</v>
      </c>
      <c r="W8" s="5" t="s">
        <v>47</v>
      </c>
      <c r="X8" s="5" t="s">
        <v>47</v>
      </c>
      <c r="Y8" s="5" t="s">
        <v>47</v>
      </c>
      <c r="Z8" s="5" t="s">
        <v>47</v>
      </c>
      <c r="AA8" s="5" t="s">
        <v>47</v>
      </c>
      <c r="AB8" s="5" t="s">
        <v>56</v>
      </c>
      <c r="AC8" s="5" t="s">
        <v>47</v>
      </c>
      <c r="AD8" s="5" t="s">
        <v>167</v>
      </c>
      <c r="AE8" s="5" t="s">
        <v>168</v>
      </c>
      <c r="AF8" s="5" t="s">
        <v>59</v>
      </c>
      <c r="AG8" s="5" t="s">
        <v>126</v>
      </c>
      <c r="AH8" s="5" t="s">
        <v>169</v>
      </c>
      <c r="AI8" s="5" t="s">
        <v>170</v>
      </c>
      <c r="AJ8" s="5" t="s">
        <v>171</v>
      </c>
      <c r="AK8" s="5" t="s">
        <v>63</v>
      </c>
      <c r="AL8" s="5" t="s">
        <v>172</v>
      </c>
      <c r="AM8" s="5" t="s">
        <v>52</v>
      </c>
      <c r="AN8" s="5" t="s">
        <v>56</v>
      </c>
      <c r="AO8" s="5" t="s">
        <v>56</v>
      </c>
      <c r="AP8" s="5" t="s">
        <v>82</v>
      </c>
      <c r="AQ8" s="5" t="s">
        <v>173</v>
      </c>
      <c r="AR8" s="5" t="s">
        <v>47</v>
      </c>
      <c r="AS8" s="5" t="s">
        <v>66</v>
      </c>
    </row>
    <row r="9" spans="1:45" s="3" customFormat="1" ht="28" customHeight="1" x14ac:dyDescent="0.35">
      <c r="A9" s="5" t="s">
        <v>43</v>
      </c>
      <c r="B9" s="5" t="s">
        <v>44</v>
      </c>
      <c r="C9" s="5" t="s">
        <v>45</v>
      </c>
      <c r="D9" s="5" t="s">
        <v>46</v>
      </c>
      <c r="E9" s="5" t="s">
        <v>47</v>
      </c>
      <c r="F9" s="10">
        <v>7</v>
      </c>
      <c r="G9" s="5" t="s">
        <v>98</v>
      </c>
      <c r="H9" s="5" t="s">
        <v>99</v>
      </c>
      <c r="I9" s="5" t="s">
        <v>100</v>
      </c>
      <c r="J9" s="5" t="s">
        <v>101</v>
      </c>
      <c r="K9" s="5" t="s">
        <v>102</v>
      </c>
      <c r="L9" s="6">
        <v>4.95</v>
      </c>
      <c r="M9" s="5">
        <f t="shared" si="0"/>
        <v>70.95</v>
      </c>
      <c r="N9" s="5" t="s">
        <v>47</v>
      </c>
      <c r="O9" s="5" t="s">
        <v>47</v>
      </c>
      <c r="P9" s="5" t="s">
        <v>47</v>
      </c>
      <c r="Q9" s="5" t="s">
        <v>47</v>
      </c>
      <c r="R9" s="5" t="s">
        <v>55</v>
      </c>
      <c r="S9" s="5" t="s">
        <v>56</v>
      </c>
      <c r="T9" s="5" t="s">
        <v>47</v>
      </c>
      <c r="U9" s="5" t="s">
        <v>47</v>
      </c>
      <c r="V9" s="5" t="s">
        <v>47</v>
      </c>
      <c r="W9" s="5" t="s">
        <v>47</v>
      </c>
      <c r="X9" s="5" t="s">
        <v>47</v>
      </c>
      <c r="Y9" s="5" t="s">
        <v>47</v>
      </c>
      <c r="Z9" s="5" t="s">
        <v>47</v>
      </c>
      <c r="AA9" s="5" t="s">
        <v>47</v>
      </c>
      <c r="AB9" s="5" t="s">
        <v>56</v>
      </c>
      <c r="AC9" s="5" t="s">
        <v>47</v>
      </c>
      <c r="AD9" s="5" t="s">
        <v>74</v>
      </c>
      <c r="AE9" s="5" t="s">
        <v>103</v>
      </c>
      <c r="AF9" s="5" t="s">
        <v>59</v>
      </c>
      <c r="AG9" s="5" t="s">
        <v>103</v>
      </c>
      <c r="AH9" s="5" t="s">
        <v>104</v>
      </c>
      <c r="AI9" s="5" t="s">
        <v>105</v>
      </c>
      <c r="AJ9" s="5" t="s">
        <v>106</v>
      </c>
      <c r="AK9" s="5" t="s">
        <v>107</v>
      </c>
      <c r="AL9" s="5" t="s">
        <v>108</v>
      </c>
      <c r="AM9" s="5" t="s">
        <v>52</v>
      </c>
      <c r="AN9" s="5" t="s">
        <v>56</v>
      </c>
      <c r="AO9" s="5" t="s">
        <v>56</v>
      </c>
      <c r="AP9" s="5" t="s">
        <v>82</v>
      </c>
      <c r="AQ9" s="5" t="s">
        <v>109</v>
      </c>
      <c r="AR9" s="5" t="s">
        <v>47</v>
      </c>
      <c r="AS9" s="5" t="s">
        <v>66</v>
      </c>
    </row>
    <row r="10" spans="1:45" s="3" customFormat="1" ht="28" customHeight="1" x14ac:dyDescent="0.35">
      <c r="A10" s="5" t="s">
        <v>43</v>
      </c>
      <c r="B10" s="5" t="s">
        <v>44</v>
      </c>
      <c r="C10" s="5" t="s">
        <v>45</v>
      </c>
      <c r="D10" s="5" t="s">
        <v>46</v>
      </c>
      <c r="E10" s="5" t="s">
        <v>47</v>
      </c>
      <c r="F10" s="10">
        <v>8</v>
      </c>
      <c r="G10" s="5" t="s">
        <v>303</v>
      </c>
      <c r="H10" s="5" t="s">
        <v>281</v>
      </c>
      <c r="I10" s="5" t="s">
        <v>304</v>
      </c>
      <c r="J10" s="5" t="s">
        <v>52</v>
      </c>
      <c r="K10" s="5" t="s">
        <v>305</v>
      </c>
      <c r="L10" s="6">
        <v>37.5</v>
      </c>
      <c r="M10" s="6">
        <f>(K10+L10)</f>
        <v>66.5</v>
      </c>
      <c r="N10" s="5" t="s">
        <v>47</v>
      </c>
      <c r="O10" s="5" t="s">
        <v>47</v>
      </c>
      <c r="P10" s="5" t="s">
        <v>47</v>
      </c>
      <c r="Q10" s="5" t="s">
        <v>47</v>
      </c>
      <c r="R10" s="5" t="s">
        <v>55</v>
      </c>
      <c r="S10" s="5" t="s">
        <v>56</v>
      </c>
      <c r="T10" s="5" t="s">
        <v>47</v>
      </c>
      <c r="U10" s="5" t="s">
        <v>47</v>
      </c>
      <c r="V10" s="5" t="s">
        <v>47</v>
      </c>
      <c r="W10" s="5" t="s">
        <v>47</v>
      </c>
      <c r="X10" s="5" t="s">
        <v>47</v>
      </c>
      <c r="Y10" s="5" t="s">
        <v>47</v>
      </c>
      <c r="Z10" s="5" t="s">
        <v>47</v>
      </c>
      <c r="AA10" s="5" t="s">
        <v>47</v>
      </c>
      <c r="AB10" s="5" t="s">
        <v>56</v>
      </c>
      <c r="AC10" s="5" t="s">
        <v>47</v>
      </c>
      <c r="AD10" s="5" t="s">
        <v>74</v>
      </c>
      <c r="AE10" s="5" t="s">
        <v>126</v>
      </c>
      <c r="AF10" s="5" t="s">
        <v>59</v>
      </c>
      <c r="AG10" s="5" t="s">
        <v>126</v>
      </c>
      <c r="AH10" s="5" t="s">
        <v>169</v>
      </c>
      <c r="AI10" s="5" t="s">
        <v>170</v>
      </c>
      <c r="AJ10" s="5" t="s">
        <v>306</v>
      </c>
      <c r="AK10" s="5" t="s">
        <v>63</v>
      </c>
      <c r="AL10" s="5" t="s">
        <v>307</v>
      </c>
      <c r="AM10" s="5" t="s">
        <v>52</v>
      </c>
      <c r="AN10" s="5" t="s">
        <v>56</v>
      </c>
      <c r="AO10" s="5" t="s">
        <v>56</v>
      </c>
      <c r="AP10" s="5" t="s">
        <v>82</v>
      </c>
      <c r="AQ10" s="5" t="s">
        <v>308</v>
      </c>
      <c r="AR10" s="5" t="s">
        <v>47</v>
      </c>
      <c r="AS10" s="5" t="s">
        <v>66</v>
      </c>
    </row>
    <row r="11" spans="1:45" s="3" customFormat="1" ht="28" customHeight="1" x14ac:dyDescent="0.35">
      <c r="A11" s="5" t="s">
        <v>43</v>
      </c>
      <c r="B11" s="5" t="s">
        <v>44</v>
      </c>
      <c r="C11" s="5" t="s">
        <v>45</v>
      </c>
      <c r="D11" s="5" t="s">
        <v>46</v>
      </c>
      <c r="E11" s="5" t="s">
        <v>47</v>
      </c>
      <c r="F11" s="10">
        <v>9</v>
      </c>
      <c r="G11" s="5" t="s">
        <v>122</v>
      </c>
      <c r="H11" s="5" t="s">
        <v>123</v>
      </c>
      <c r="I11" s="5" t="s">
        <v>124</v>
      </c>
      <c r="J11" s="5" t="s">
        <v>52</v>
      </c>
      <c r="K11" s="5" t="s">
        <v>125</v>
      </c>
      <c r="L11" s="6"/>
      <c r="M11" s="5"/>
      <c r="N11" s="5" t="s">
        <v>47</v>
      </c>
      <c r="O11" s="5" t="s">
        <v>47</v>
      </c>
      <c r="P11" s="5" t="s">
        <v>47</v>
      </c>
      <c r="Q11" s="5" t="s">
        <v>47</v>
      </c>
      <c r="R11" s="5" t="s">
        <v>55</v>
      </c>
      <c r="S11" s="5" t="s">
        <v>56</v>
      </c>
      <c r="T11" s="5" t="s">
        <v>47</v>
      </c>
      <c r="U11" s="5" t="s">
        <v>47</v>
      </c>
      <c r="V11" s="5" t="s">
        <v>47</v>
      </c>
      <c r="W11" s="5" t="s">
        <v>47</v>
      </c>
      <c r="X11" s="5" t="s">
        <v>47</v>
      </c>
      <c r="Y11" s="5" t="s">
        <v>47</v>
      </c>
      <c r="Z11" s="5" t="s">
        <v>47</v>
      </c>
      <c r="AA11" s="5" t="s">
        <v>47</v>
      </c>
      <c r="AB11" s="5" t="s">
        <v>56</v>
      </c>
      <c r="AC11" s="5" t="s">
        <v>47</v>
      </c>
      <c r="AD11" s="5" t="s">
        <v>74</v>
      </c>
      <c r="AE11" s="5" t="s">
        <v>126</v>
      </c>
      <c r="AF11" s="5" t="s">
        <v>76</v>
      </c>
      <c r="AG11" s="5" t="s">
        <v>127</v>
      </c>
      <c r="AH11" s="5" t="s">
        <v>128</v>
      </c>
      <c r="AI11" s="5" t="s">
        <v>129</v>
      </c>
      <c r="AJ11" s="5" t="s">
        <v>130</v>
      </c>
      <c r="AK11" s="5" t="s">
        <v>131</v>
      </c>
      <c r="AL11" s="5" t="s">
        <v>132</v>
      </c>
      <c r="AM11" s="5" t="s">
        <v>52</v>
      </c>
      <c r="AN11" s="5" t="s">
        <v>56</v>
      </c>
      <c r="AO11" s="5" t="s">
        <v>56</v>
      </c>
      <c r="AP11" s="5" t="s">
        <v>82</v>
      </c>
      <c r="AQ11" s="5" t="s">
        <v>133</v>
      </c>
      <c r="AR11" s="5" t="s">
        <v>47</v>
      </c>
      <c r="AS11" s="5" t="s">
        <v>66</v>
      </c>
    </row>
    <row r="12" spans="1:45" s="3" customFormat="1" ht="28" customHeight="1" x14ac:dyDescent="0.35">
      <c r="A12" s="5" t="s">
        <v>43</v>
      </c>
      <c r="B12" s="5" t="s">
        <v>44</v>
      </c>
      <c r="C12" s="5" t="s">
        <v>45</v>
      </c>
      <c r="D12" s="5" t="s">
        <v>46</v>
      </c>
      <c r="E12" s="5" t="s">
        <v>47</v>
      </c>
      <c r="F12" s="10">
        <v>10</v>
      </c>
      <c r="G12" s="5" t="s">
        <v>260</v>
      </c>
      <c r="H12" s="5" t="s">
        <v>261</v>
      </c>
      <c r="I12" s="5" t="s">
        <v>262</v>
      </c>
      <c r="J12" s="5" t="s">
        <v>101</v>
      </c>
      <c r="K12" s="5" t="s">
        <v>263</v>
      </c>
      <c r="L12" s="6">
        <v>21.5</v>
      </c>
      <c r="M12" s="6">
        <f>(K12+L12)</f>
        <v>54.5</v>
      </c>
      <c r="N12" s="5" t="s">
        <v>47</v>
      </c>
      <c r="O12" s="5" t="s">
        <v>47</v>
      </c>
      <c r="P12" s="5" t="s">
        <v>47</v>
      </c>
      <c r="Q12" s="5" t="s">
        <v>47</v>
      </c>
      <c r="R12" s="5" t="s">
        <v>55</v>
      </c>
      <c r="S12" s="5" t="s">
        <v>56</v>
      </c>
      <c r="T12" s="5" t="s">
        <v>47</v>
      </c>
      <c r="U12" s="5" t="s">
        <v>47</v>
      </c>
      <c r="V12" s="5" t="s">
        <v>47</v>
      </c>
      <c r="W12" s="5" t="s">
        <v>47</v>
      </c>
      <c r="X12" s="5" t="s">
        <v>47</v>
      </c>
      <c r="Y12" s="5" t="s">
        <v>47</v>
      </c>
      <c r="Z12" s="5" t="s">
        <v>47</v>
      </c>
      <c r="AA12" s="5" t="s">
        <v>47</v>
      </c>
      <c r="AB12" s="5" t="s">
        <v>56</v>
      </c>
      <c r="AC12" s="5" t="s">
        <v>47</v>
      </c>
      <c r="AD12" s="5" t="s">
        <v>74</v>
      </c>
      <c r="AE12" s="5" t="s">
        <v>264</v>
      </c>
      <c r="AF12" s="5" t="s">
        <v>59</v>
      </c>
      <c r="AG12" s="5" t="s">
        <v>264</v>
      </c>
      <c r="AH12" s="5" t="s">
        <v>265</v>
      </c>
      <c r="AI12" s="5" t="s">
        <v>266</v>
      </c>
      <c r="AJ12" s="5" t="s">
        <v>267</v>
      </c>
      <c r="AK12" s="5" t="s">
        <v>268</v>
      </c>
      <c r="AL12" s="5" t="s">
        <v>269</v>
      </c>
      <c r="AM12" s="5" t="s">
        <v>52</v>
      </c>
      <c r="AN12" s="5" t="s">
        <v>56</v>
      </c>
      <c r="AO12" s="5" t="s">
        <v>56</v>
      </c>
      <c r="AP12" s="5" t="s">
        <v>82</v>
      </c>
      <c r="AQ12" s="5" t="s">
        <v>270</v>
      </c>
      <c r="AR12" s="5" t="s">
        <v>47</v>
      </c>
      <c r="AS12" s="5" t="s">
        <v>66</v>
      </c>
    </row>
    <row r="13" spans="1:45" s="3" customFormat="1" ht="28" customHeight="1" x14ac:dyDescent="0.35">
      <c r="A13" s="5" t="s">
        <v>43</v>
      </c>
      <c r="B13" s="5" t="s">
        <v>44</v>
      </c>
      <c r="C13" s="5" t="s">
        <v>45</v>
      </c>
      <c r="D13" s="5" t="s">
        <v>46</v>
      </c>
      <c r="E13" s="5" t="s">
        <v>47</v>
      </c>
      <c r="F13" s="10">
        <v>11</v>
      </c>
      <c r="G13" s="5" t="s">
        <v>310</v>
      </c>
      <c r="H13" s="5" t="s">
        <v>311</v>
      </c>
      <c r="I13" s="5" t="s">
        <v>312</v>
      </c>
      <c r="J13" s="5" t="s">
        <v>101</v>
      </c>
      <c r="K13" s="5" t="s">
        <v>313</v>
      </c>
      <c r="L13" s="6">
        <v>20</v>
      </c>
      <c r="M13" s="6">
        <f>(K13+L13)</f>
        <v>47.5</v>
      </c>
      <c r="N13" s="5" t="s">
        <v>47</v>
      </c>
      <c r="O13" s="5" t="s">
        <v>47</v>
      </c>
      <c r="P13" s="5" t="s">
        <v>47</v>
      </c>
      <c r="Q13" s="5" t="s">
        <v>47</v>
      </c>
      <c r="R13" s="5" t="s">
        <v>55</v>
      </c>
      <c r="S13" s="5" t="s">
        <v>56</v>
      </c>
      <c r="T13" s="5" t="s">
        <v>47</v>
      </c>
      <c r="U13" s="5" t="s">
        <v>47</v>
      </c>
      <c r="V13" s="5" t="s">
        <v>47</v>
      </c>
      <c r="W13" s="5" t="s">
        <v>47</v>
      </c>
      <c r="X13" s="5" t="s">
        <v>47</v>
      </c>
      <c r="Y13" s="5" t="s">
        <v>47</v>
      </c>
      <c r="Z13" s="5" t="s">
        <v>47</v>
      </c>
      <c r="AA13" s="5" t="s">
        <v>47</v>
      </c>
      <c r="AB13" s="5" t="s">
        <v>56</v>
      </c>
      <c r="AC13" s="5" t="s">
        <v>47</v>
      </c>
      <c r="AD13" s="5" t="s">
        <v>314</v>
      </c>
      <c r="AE13" s="5" t="s">
        <v>103</v>
      </c>
      <c r="AF13" s="5" t="s">
        <v>76</v>
      </c>
      <c r="AG13" s="5" t="s">
        <v>103</v>
      </c>
      <c r="AH13" s="5" t="s">
        <v>104</v>
      </c>
      <c r="AI13" s="5" t="s">
        <v>315</v>
      </c>
      <c r="AJ13" s="5" t="s">
        <v>316</v>
      </c>
      <c r="AK13" s="5" t="s">
        <v>317</v>
      </c>
      <c r="AL13" s="5" t="s">
        <v>317</v>
      </c>
      <c r="AM13" s="5" t="s">
        <v>52</v>
      </c>
      <c r="AN13" s="5" t="s">
        <v>56</v>
      </c>
      <c r="AO13" s="5" t="s">
        <v>56</v>
      </c>
      <c r="AP13" s="5" t="s">
        <v>228</v>
      </c>
      <c r="AQ13" s="5" t="s">
        <v>318</v>
      </c>
      <c r="AR13" s="5" t="s">
        <v>47</v>
      </c>
      <c r="AS13" s="5" t="s">
        <v>66</v>
      </c>
    </row>
    <row r="14" spans="1:45" s="3" customFormat="1" ht="28" customHeight="1" x14ac:dyDescent="0.35">
      <c r="A14" s="5" t="s">
        <v>43</v>
      </c>
      <c r="B14" s="5" t="s">
        <v>44</v>
      </c>
      <c r="C14" s="5" t="s">
        <v>45</v>
      </c>
      <c r="D14" s="5" t="s">
        <v>46</v>
      </c>
      <c r="E14" s="5" t="s">
        <v>47</v>
      </c>
      <c r="F14" s="10">
        <v>12</v>
      </c>
      <c r="G14" s="5" t="s">
        <v>148</v>
      </c>
      <c r="H14" s="5" t="s">
        <v>149</v>
      </c>
      <c r="I14" s="5" t="s">
        <v>150</v>
      </c>
      <c r="J14" s="5" t="s">
        <v>151</v>
      </c>
      <c r="K14" s="5" t="s">
        <v>152</v>
      </c>
      <c r="L14" s="6"/>
      <c r="M14" s="5"/>
      <c r="N14" s="5" t="s">
        <v>54</v>
      </c>
      <c r="O14" s="5" t="s">
        <v>47</v>
      </c>
      <c r="P14" s="5" t="s">
        <v>47</v>
      </c>
      <c r="Q14" s="5" t="s">
        <v>47</v>
      </c>
      <c r="R14" s="5" t="s">
        <v>55</v>
      </c>
      <c r="S14" s="5" t="s">
        <v>56</v>
      </c>
      <c r="T14" s="5" t="s">
        <v>47</v>
      </c>
      <c r="U14" s="5" t="s">
        <v>47</v>
      </c>
      <c r="V14" s="5" t="s">
        <v>47</v>
      </c>
      <c r="W14" s="5" t="s">
        <v>47</v>
      </c>
      <c r="X14" s="5" t="s">
        <v>47</v>
      </c>
      <c r="Y14" s="5" t="s">
        <v>47</v>
      </c>
      <c r="Z14" s="5" t="s">
        <v>47</v>
      </c>
      <c r="AA14" s="5" t="s">
        <v>47</v>
      </c>
      <c r="AB14" s="5" t="s">
        <v>67</v>
      </c>
      <c r="AC14" s="5" t="s">
        <v>47</v>
      </c>
      <c r="AD14" s="5" t="s">
        <v>153</v>
      </c>
      <c r="AE14" s="5" t="s">
        <v>154</v>
      </c>
      <c r="AF14" s="5" t="s">
        <v>76</v>
      </c>
      <c r="AG14" s="5" t="s">
        <v>155</v>
      </c>
      <c r="AH14" s="5" t="s">
        <v>156</v>
      </c>
      <c r="AI14" s="5" t="s">
        <v>157</v>
      </c>
      <c r="AJ14" s="5" t="s">
        <v>158</v>
      </c>
      <c r="AK14" s="5" t="s">
        <v>159</v>
      </c>
      <c r="AL14" s="5" t="s">
        <v>159</v>
      </c>
      <c r="AM14" s="5" t="s">
        <v>52</v>
      </c>
      <c r="AN14" s="5" t="s">
        <v>56</v>
      </c>
      <c r="AO14" s="5" t="s">
        <v>56</v>
      </c>
      <c r="AP14" s="5" t="s">
        <v>53</v>
      </c>
      <c r="AQ14" s="5" t="s">
        <v>160</v>
      </c>
      <c r="AR14" s="5" t="s">
        <v>47</v>
      </c>
      <c r="AS14" s="5" t="s">
        <v>66</v>
      </c>
    </row>
    <row r="15" spans="1:45" s="3" customFormat="1" ht="28" customHeight="1" x14ac:dyDescent="0.35">
      <c r="A15" s="5" t="s">
        <v>43</v>
      </c>
      <c r="B15" s="5" t="s">
        <v>44</v>
      </c>
      <c r="C15" s="5" t="s">
        <v>45</v>
      </c>
      <c r="D15" s="5" t="s">
        <v>46</v>
      </c>
      <c r="E15" s="5" t="s">
        <v>47</v>
      </c>
      <c r="F15" s="10">
        <v>13</v>
      </c>
      <c r="G15" s="5" t="s">
        <v>208</v>
      </c>
      <c r="H15" s="5" t="s">
        <v>209</v>
      </c>
      <c r="I15" s="5" t="s">
        <v>210</v>
      </c>
      <c r="J15" s="5" t="s">
        <v>52</v>
      </c>
      <c r="K15" s="5" t="s">
        <v>211</v>
      </c>
      <c r="L15" s="6">
        <v>10.3</v>
      </c>
      <c r="M15" s="5">
        <f>(K15+L15)</f>
        <v>44.8</v>
      </c>
      <c r="N15" s="5" t="s">
        <v>47</v>
      </c>
      <c r="O15" s="5" t="s">
        <v>47</v>
      </c>
      <c r="P15" s="5" t="s">
        <v>47</v>
      </c>
      <c r="Q15" s="5" t="s">
        <v>47</v>
      </c>
      <c r="R15" s="5" t="s">
        <v>55</v>
      </c>
      <c r="S15" s="5" t="s">
        <v>56</v>
      </c>
      <c r="T15" s="5" t="s">
        <v>47</v>
      </c>
      <c r="U15" s="5" t="s">
        <v>47</v>
      </c>
      <c r="V15" s="5" t="s">
        <v>47</v>
      </c>
      <c r="W15" s="5" t="s">
        <v>47</v>
      </c>
      <c r="X15" s="5" t="s">
        <v>47</v>
      </c>
      <c r="Y15" s="5" t="s">
        <v>47</v>
      </c>
      <c r="Z15" s="5" t="s">
        <v>47</v>
      </c>
      <c r="AA15" s="5" t="s">
        <v>47</v>
      </c>
      <c r="AB15" s="5" t="s">
        <v>56</v>
      </c>
      <c r="AC15" s="5" t="s">
        <v>47</v>
      </c>
      <c r="AD15" s="5" t="s">
        <v>212</v>
      </c>
      <c r="AE15" s="5" t="s">
        <v>126</v>
      </c>
      <c r="AF15" s="5" t="s">
        <v>76</v>
      </c>
      <c r="AG15" s="5" t="s">
        <v>213</v>
      </c>
      <c r="AH15" s="5" t="s">
        <v>214</v>
      </c>
      <c r="AI15" s="5" t="s">
        <v>215</v>
      </c>
      <c r="AJ15" s="5" t="s">
        <v>216</v>
      </c>
      <c r="AK15" s="5" t="s">
        <v>217</v>
      </c>
      <c r="AL15" s="5" t="s">
        <v>218</v>
      </c>
      <c r="AM15" s="5" t="s">
        <v>52</v>
      </c>
      <c r="AN15" s="5" t="s">
        <v>56</v>
      </c>
      <c r="AO15" s="5" t="s">
        <v>56</v>
      </c>
      <c r="AP15" s="5" t="s">
        <v>82</v>
      </c>
      <c r="AQ15" s="5" t="s">
        <v>219</v>
      </c>
      <c r="AR15" s="5" t="s">
        <v>47</v>
      </c>
      <c r="AS15" s="5" t="s">
        <v>66</v>
      </c>
    </row>
    <row r="16" spans="1:45" s="3" customFormat="1" ht="28" customHeight="1" x14ac:dyDescent="0.35">
      <c r="A16" s="5" t="s">
        <v>43</v>
      </c>
      <c r="B16" s="5" t="s">
        <v>44</v>
      </c>
      <c r="C16" s="5" t="s">
        <v>45</v>
      </c>
      <c r="D16" s="5" t="s">
        <v>46</v>
      </c>
      <c r="E16" s="5" t="s">
        <v>47</v>
      </c>
      <c r="F16" s="10">
        <v>14</v>
      </c>
      <c r="G16" s="5" t="s">
        <v>241</v>
      </c>
      <c r="H16" s="5" t="s">
        <v>242</v>
      </c>
      <c r="I16" s="5" t="s">
        <v>243</v>
      </c>
      <c r="J16" s="5" t="s">
        <v>52</v>
      </c>
      <c r="K16" s="5" t="s">
        <v>233</v>
      </c>
      <c r="L16" s="6">
        <v>9.1</v>
      </c>
      <c r="M16" s="6">
        <f>(K16+L16)</f>
        <v>43.1</v>
      </c>
      <c r="N16" s="5" t="s">
        <v>47</v>
      </c>
      <c r="O16" s="5" t="s">
        <v>47</v>
      </c>
      <c r="P16" s="5" t="s">
        <v>47</v>
      </c>
      <c r="Q16" s="5" t="s">
        <v>47</v>
      </c>
      <c r="R16" s="5" t="s">
        <v>55</v>
      </c>
      <c r="S16" s="5" t="s">
        <v>56</v>
      </c>
      <c r="T16" s="5" t="s">
        <v>47</v>
      </c>
      <c r="U16" s="5" t="s">
        <v>47</v>
      </c>
      <c r="V16" s="5" t="s">
        <v>47</v>
      </c>
      <c r="W16" s="5" t="s">
        <v>47</v>
      </c>
      <c r="X16" s="5" t="s">
        <v>47</v>
      </c>
      <c r="Y16" s="5" t="s">
        <v>47</v>
      </c>
      <c r="Z16" s="5" t="s">
        <v>47</v>
      </c>
      <c r="AA16" s="5" t="s">
        <v>47</v>
      </c>
      <c r="AB16" s="5" t="s">
        <v>56</v>
      </c>
      <c r="AC16" s="5" t="s">
        <v>47</v>
      </c>
      <c r="AD16" s="5" t="s">
        <v>244</v>
      </c>
      <c r="AE16" s="5" t="s">
        <v>126</v>
      </c>
      <c r="AF16" s="5" t="s">
        <v>76</v>
      </c>
      <c r="AG16" s="5" t="s">
        <v>126</v>
      </c>
      <c r="AH16" s="5" t="s">
        <v>169</v>
      </c>
      <c r="AI16" s="5" t="s">
        <v>170</v>
      </c>
      <c r="AJ16" s="5" t="s">
        <v>245</v>
      </c>
      <c r="AK16" s="5" t="s">
        <v>246</v>
      </c>
      <c r="AL16" s="5" t="s">
        <v>247</v>
      </c>
      <c r="AM16" s="5" t="s">
        <v>52</v>
      </c>
      <c r="AN16" s="5" t="s">
        <v>56</v>
      </c>
      <c r="AO16" s="5" t="s">
        <v>56</v>
      </c>
      <c r="AP16" s="5" t="s">
        <v>82</v>
      </c>
      <c r="AQ16" s="5" t="s">
        <v>248</v>
      </c>
      <c r="AR16" s="5" t="s">
        <v>47</v>
      </c>
      <c r="AS16" s="5" t="s">
        <v>66</v>
      </c>
    </row>
    <row r="17" spans="1:45" s="3" customFormat="1" ht="28" customHeight="1" x14ac:dyDescent="0.35">
      <c r="A17" s="5" t="s">
        <v>43</v>
      </c>
      <c r="B17" s="5" t="s">
        <v>44</v>
      </c>
      <c r="C17" s="5" t="s">
        <v>45</v>
      </c>
      <c r="D17" s="5" t="s">
        <v>46</v>
      </c>
      <c r="E17" s="5" t="s">
        <v>47</v>
      </c>
      <c r="F17" s="10">
        <v>15</v>
      </c>
      <c r="G17" s="5" t="s">
        <v>187</v>
      </c>
      <c r="H17" s="5" t="s">
        <v>188</v>
      </c>
      <c r="I17" s="5" t="s">
        <v>189</v>
      </c>
      <c r="J17" s="5" t="s">
        <v>52</v>
      </c>
      <c r="K17" s="5" t="s">
        <v>190</v>
      </c>
      <c r="L17" s="6">
        <v>4.5</v>
      </c>
      <c r="M17" s="5">
        <f>(K17+L17)</f>
        <v>41</v>
      </c>
      <c r="N17" s="5" t="s">
        <v>53</v>
      </c>
      <c r="O17" s="5" t="s">
        <v>47</v>
      </c>
      <c r="P17" s="5" t="s">
        <v>47</v>
      </c>
      <c r="Q17" s="5" t="s">
        <v>47</v>
      </c>
      <c r="R17" s="5" t="s">
        <v>55</v>
      </c>
      <c r="S17" s="5" t="s">
        <v>56</v>
      </c>
      <c r="T17" s="5" t="s">
        <v>47</v>
      </c>
      <c r="U17" s="5" t="s">
        <v>47</v>
      </c>
      <c r="V17" s="5" t="s">
        <v>47</v>
      </c>
      <c r="W17" s="5" t="s">
        <v>47</v>
      </c>
      <c r="X17" s="5" t="s">
        <v>47</v>
      </c>
      <c r="Y17" s="5" t="s">
        <v>47</v>
      </c>
      <c r="Z17" s="5" t="s">
        <v>47</v>
      </c>
      <c r="AA17" s="5" t="s">
        <v>47</v>
      </c>
      <c r="AB17" s="5" t="s">
        <v>56</v>
      </c>
      <c r="AC17" s="5" t="s">
        <v>47</v>
      </c>
      <c r="AD17" s="5" t="s">
        <v>74</v>
      </c>
      <c r="AE17" s="5" t="s">
        <v>126</v>
      </c>
      <c r="AF17" s="5" t="s">
        <v>59</v>
      </c>
      <c r="AG17" s="5" t="s">
        <v>126</v>
      </c>
      <c r="AH17" s="5" t="s">
        <v>169</v>
      </c>
      <c r="AI17" s="5" t="s">
        <v>170</v>
      </c>
      <c r="AJ17" s="5" t="s">
        <v>191</v>
      </c>
      <c r="AK17" s="5" t="s">
        <v>192</v>
      </c>
      <c r="AL17" s="5" t="s">
        <v>192</v>
      </c>
      <c r="AM17" s="5" t="s">
        <v>52</v>
      </c>
      <c r="AN17" s="5" t="s">
        <v>56</v>
      </c>
      <c r="AO17" s="5" t="s">
        <v>56</v>
      </c>
      <c r="AP17" s="5" t="s">
        <v>82</v>
      </c>
      <c r="AQ17" s="5" t="s">
        <v>193</v>
      </c>
      <c r="AR17" s="5" t="s">
        <v>47</v>
      </c>
      <c r="AS17" s="5" t="s">
        <v>66</v>
      </c>
    </row>
    <row r="18" spans="1:45" s="3" customFormat="1" ht="28" customHeight="1" x14ac:dyDescent="0.35">
      <c r="A18" s="5" t="s">
        <v>43</v>
      </c>
      <c r="B18" s="5" t="s">
        <v>44</v>
      </c>
      <c r="C18" s="5" t="s">
        <v>45</v>
      </c>
      <c r="D18" s="5" t="s">
        <v>46</v>
      </c>
      <c r="E18" s="5" t="s">
        <v>47</v>
      </c>
      <c r="F18" s="10">
        <v>16</v>
      </c>
      <c r="G18" s="5" t="s">
        <v>221</v>
      </c>
      <c r="H18" s="5" t="s">
        <v>222</v>
      </c>
      <c r="I18" s="5" t="s">
        <v>223</v>
      </c>
      <c r="J18" s="5" t="s">
        <v>52</v>
      </c>
      <c r="K18" s="5" t="s">
        <v>224</v>
      </c>
      <c r="L18" s="6">
        <v>5.6</v>
      </c>
      <c r="M18" s="5">
        <f t="shared" ref="M18" si="1">(K18+L18)</f>
        <v>39.800000000000004</v>
      </c>
      <c r="N18" s="5" t="s">
        <v>47</v>
      </c>
      <c r="O18" s="5" t="s">
        <v>47</v>
      </c>
      <c r="P18" s="5" t="s">
        <v>47</v>
      </c>
      <c r="Q18" s="5" t="s">
        <v>47</v>
      </c>
      <c r="R18" s="5" t="s">
        <v>55</v>
      </c>
      <c r="S18" s="5" t="s">
        <v>56</v>
      </c>
      <c r="T18" s="5" t="s">
        <v>47</v>
      </c>
      <c r="U18" s="5" t="s">
        <v>47</v>
      </c>
      <c r="V18" s="5" t="s">
        <v>47</v>
      </c>
      <c r="W18" s="5" t="s">
        <v>47</v>
      </c>
      <c r="X18" s="5" t="s">
        <v>47</v>
      </c>
      <c r="Y18" s="5" t="s">
        <v>47</v>
      </c>
      <c r="Z18" s="5" t="s">
        <v>47</v>
      </c>
      <c r="AA18" s="5" t="s">
        <v>47</v>
      </c>
      <c r="AB18" s="5" t="s">
        <v>56</v>
      </c>
      <c r="AC18" s="5" t="s">
        <v>47</v>
      </c>
      <c r="AD18" s="5" t="s">
        <v>74</v>
      </c>
      <c r="AE18" s="5" t="s">
        <v>126</v>
      </c>
      <c r="AF18" s="5" t="s">
        <v>59</v>
      </c>
      <c r="AG18" s="5" t="s">
        <v>126</v>
      </c>
      <c r="AH18" s="5" t="s">
        <v>169</v>
      </c>
      <c r="AI18" s="5" t="s">
        <v>170</v>
      </c>
      <c r="AJ18" s="5" t="s">
        <v>225</v>
      </c>
      <c r="AK18" s="5" t="s">
        <v>226</v>
      </c>
      <c r="AL18" s="5" t="s">
        <v>227</v>
      </c>
      <c r="AM18" s="5" t="s">
        <v>52</v>
      </c>
      <c r="AN18" s="5" t="s">
        <v>56</v>
      </c>
      <c r="AO18" s="5" t="s">
        <v>56</v>
      </c>
      <c r="AP18" s="5" t="s">
        <v>228</v>
      </c>
      <c r="AQ18" s="5" t="s">
        <v>229</v>
      </c>
      <c r="AR18" s="5" t="s">
        <v>47</v>
      </c>
      <c r="AS18" s="5" t="s">
        <v>66</v>
      </c>
    </row>
    <row r="19" spans="1:45" s="3" customFormat="1" ht="28" customHeight="1" x14ac:dyDescent="0.35">
      <c r="A19" s="5" t="s">
        <v>43</v>
      </c>
      <c r="B19" s="5" t="s">
        <v>44</v>
      </c>
      <c r="C19" s="5" t="s">
        <v>45</v>
      </c>
      <c r="D19" s="5" t="s">
        <v>46</v>
      </c>
      <c r="E19" s="5" t="s">
        <v>47</v>
      </c>
      <c r="F19" s="10">
        <v>17</v>
      </c>
      <c r="G19" s="5" t="s">
        <v>174</v>
      </c>
      <c r="H19" s="5" t="s">
        <v>175</v>
      </c>
      <c r="I19" s="5" t="s">
        <v>176</v>
      </c>
      <c r="J19" s="5" t="s">
        <v>52</v>
      </c>
      <c r="K19" s="5" t="s">
        <v>166</v>
      </c>
      <c r="L19" s="6">
        <v>0</v>
      </c>
      <c r="M19" s="5">
        <v>39</v>
      </c>
      <c r="N19" s="5" t="s">
        <v>47</v>
      </c>
      <c r="O19" s="5" t="s">
        <v>47</v>
      </c>
      <c r="P19" s="5" t="s">
        <v>47</v>
      </c>
      <c r="Q19" s="5" t="s">
        <v>47</v>
      </c>
      <c r="R19" s="5" t="s">
        <v>55</v>
      </c>
      <c r="S19" s="5" t="s">
        <v>56</v>
      </c>
      <c r="T19" s="5" t="s">
        <v>47</v>
      </c>
      <c r="U19" s="5" t="s">
        <v>47</v>
      </c>
      <c r="V19" s="5" t="s">
        <v>47</v>
      </c>
      <c r="W19" s="5" t="s">
        <v>47</v>
      </c>
      <c r="X19" s="5" t="s">
        <v>47</v>
      </c>
      <c r="Y19" s="5" t="s">
        <v>47</v>
      </c>
      <c r="Z19" s="5" t="s">
        <v>47</v>
      </c>
      <c r="AA19" s="5" t="s">
        <v>47</v>
      </c>
      <c r="AB19" s="5" t="s">
        <v>56</v>
      </c>
      <c r="AC19" s="5" t="s">
        <v>73</v>
      </c>
      <c r="AD19" s="5" t="s">
        <v>74</v>
      </c>
      <c r="AE19" s="5" t="s">
        <v>58</v>
      </c>
      <c r="AF19" s="5" t="s">
        <v>59</v>
      </c>
      <c r="AG19" s="5" t="s">
        <v>58</v>
      </c>
      <c r="AH19" s="5" t="s">
        <v>60</v>
      </c>
      <c r="AI19" s="5" t="s">
        <v>61</v>
      </c>
      <c r="AJ19" s="5" t="s">
        <v>177</v>
      </c>
      <c r="AK19" s="5" t="s">
        <v>63</v>
      </c>
      <c r="AL19" s="5" t="s">
        <v>178</v>
      </c>
      <c r="AM19" s="5" t="s">
        <v>52</v>
      </c>
      <c r="AN19" s="5" t="s">
        <v>56</v>
      </c>
      <c r="AO19" s="5" t="s">
        <v>56</v>
      </c>
      <c r="AP19" s="5" t="s">
        <v>82</v>
      </c>
      <c r="AQ19" s="5" t="s">
        <v>179</v>
      </c>
      <c r="AR19" s="5" t="s">
        <v>47</v>
      </c>
      <c r="AS19" s="5" t="s">
        <v>66</v>
      </c>
    </row>
    <row r="20" spans="1:45" s="3" customFormat="1" ht="28" customHeight="1" x14ac:dyDescent="0.35">
      <c r="A20" s="5" t="s">
        <v>43</v>
      </c>
      <c r="B20" s="5" t="s">
        <v>44</v>
      </c>
      <c r="C20" s="5" t="s">
        <v>45</v>
      </c>
      <c r="D20" s="5" t="s">
        <v>46</v>
      </c>
      <c r="E20" s="5" t="s">
        <v>47</v>
      </c>
      <c r="F20" s="10">
        <v>18</v>
      </c>
      <c r="G20" s="5" t="s">
        <v>332</v>
      </c>
      <c r="H20" s="5" t="s">
        <v>333</v>
      </c>
      <c r="I20" s="5" t="s">
        <v>334</v>
      </c>
      <c r="J20" s="5" t="s">
        <v>101</v>
      </c>
      <c r="K20" s="5" t="s">
        <v>331</v>
      </c>
      <c r="L20" s="6">
        <v>12.8</v>
      </c>
      <c r="M20" s="8">
        <v>38.799999999999997</v>
      </c>
      <c r="N20" s="5" t="s">
        <v>47</v>
      </c>
      <c r="O20" s="5" t="s">
        <v>47</v>
      </c>
      <c r="P20" s="5" t="s">
        <v>47</v>
      </c>
      <c r="Q20" s="5" t="s">
        <v>47</v>
      </c>
      <c r="R20" s="5" t="s">
        <v>55</v>
      </c>
      <c r="S20" s="5" t="s">
        <v>56</v>
      </c>
      <c r="T20" s="5" t="s">
        <v>47</v>
      </c>
      <c r="U20" s="5" t="s">
        <v>47</v>
      </c>
      <c r="V20" s="5" t="s">
        <v>47</v>
      </c>
      <c r="W20" s="5" t="s">
        <v>47</v>
      </c>
      <c r="X20" s="5" t="s">
        <v>47</v>
      </c>
      <c r="Y20" s="5" t="s">
        <v>47</v>
      </c>
      <c r="Z20" s="5" t="s">
        <v>47</v>
      </c>
      <c r="AA20" s="5" t="s">
        <v>47</v>
      </c>
      <c r="AB20" s="5" t="s">
        <v>56</v>
      </c>
      <c r="AC20" s="5" t="s">
        <v>47</v>
      </c>
      <c r="AD20" s="5" t="s">
        <v>335</v>
      </c>
      <c r="AE20" s="5" t="s">
        <v>264</v>
      </c>
      <c r="AF20" s="5" t="s">
        <v>76</v>
      </c>
      <c r="AG20" s="5" t="s">
        <v>336</v>
      </c>
      <c r="AH20" s="5" t="s">
        <v>337</v>
      </c>
      <c r="AI20" s="5" t="s">
        <v>338</v>
      </c>
      <c r="AJ20" s="5" t="s">
        <v>339</v>
      </c>
      <c r="AK20" s="5" t="s">
        <v>63</v>
      </c>
      <c r="AL20" s="5" t="s">
        <v>340</v>
      </c>
      <c r="AM20" s="5" t="s">
        <v>52</v>
      </c>
      <c r="AN20" s="5" t="s">
        <v>56</v>
      </c>
      <c r="AO20" s="5" t="s">
        <v>56</v>
      </c>
      <c r="AP20" s="5" t="s">
        <v>228</v>
      </c>
      <c r="AQ20" s="5" t="s">
        <v>341</v>
      </c>
      <c r="AR20" s="5" t="s">
        <v>47</v>
      </c>
      <c r="AS20" s="5" t="s">
        <v>66</v>
      </c>
    </row>
    <row r="21" spans="1:45" s="3" customFormat="1" ht="28" customHeight="1" x14ac:dyDescent="0.35">
      <c r="A21" s="5" t="s">
        <v>43</v>
      </c>
      <c r="B21" s="5" t="s">
        <v>44</v>
      </c>
      <c r="C21" s="5" t="s">
        <v>45</v>
      </c>
      <c r="D21" s="5" t="s">
        <v>46</v>
      </c>
      <c r="E21" s="5" t="s">
        <v>47</v>
      </c>
      <c r="F21" s="10">
        <v>19</v>
      </c>
      <c r="G21" s="5" t="s">
        <v>293</v>
      </c>
      <c r="H21" s="5" t="s">
        <v>294</v>
      </c>
      <c r="I21" s="5" t="s">
        <v>295</v>
      </c>
      <c r="J21" s="5" t="s">
        <v>101</v>
      </c>
      <c r="K21" s="5" t="s">
        <v>296</v>
      </c>
      <c r="L21" s="6">
        <v>7</v>
      </c>
      <c r="M21" s="6">
        <f>(K21+L21)</f>
        <v>38.5</v>
      </c>
      <c r="N21" s="5" t="s">
        <v>47</v>
      </c>
      <c r="O21" s="5" t="s">
        <v>47</v>
      </c>
      <c r="P21" s="5" t="s">
        <v>47</v>
      </c>
      <c r="Q21" s="5" t="s">
        <v>47</v>
      </c>
      <c r="R21" s="5" t="s">
        <v>55</v>
      </c>
      <c r="S21" s="5" t="s">
        <v>56</v>
      </c>
      <c r="T21" s="5" t="s">
        <v>47</v>
      </c>
      <c r="U21" s="5" t="s">
        <v>47</v>
      </c>
      <c r="V21" s="5" t="s">
        <v>47</v>
      </c>
      <c r="W21" s="5" t="s">
        <v>47</v>
      </c>
      <c r="X21" s="5" t="s">
        <v>47</v>
      </c>
      <c r="Y21" s="5" t="s">
        <v>47</v>
      </c>
      <c r="Z21" s="5" t="s">
        <v>47</v>
      </c>
      <c r="AA21" s="5" t="s">
        <v>47</v>
      </c>
      <c r="AB21" s="5" t="s">
        <v>56</v>
      </c>
      <c r="AC21" s="5" t="s">
        <v>47</v>
      </c>
      <c r="AD21" s="5" t="s">
        <v>153</v>
      </c>
      <c r="AE21" s="5" t="s">
        <v>103</v>
      </c>
      <c r="AF21" s="5" t="s">
        <v>76</v>
      </c>
      <c r="AG21" s="5" t="s">
        <v>297</v>
      </c>
      <c r="AH21" s="5" t="s">
        <v>298</v>
      </c>
      <c r="AI21" s="5" t="s">
        <v>299</v>
      </c>
      <c r="AJ21" s="5" t="s">
        <v>300</v>
      </c>
      <c r="AK21" s="5" t="s">
        <v>63</v>
      </c>
      <c r="AL21" s="5" t="s">
        <v>301</v>
      </c>
      <c r="AM21" s="5" t="s">
        <v>52</v>
      </c>
      <c r="AN21" s="5" t="s">
        <v>56</v>
      </c>
      <c r="AO21" s="5" t="s">
        <v>56</v>
      </c>
      <c r="AP21" s="5" t="s">
        <v>82</v>
      </c>
      <c r="AQ21" s="5" t="s">
        <v>302</v>
      </c>
      <c r="AR21" s="5" t="s">
        <v>47</v>
      </c>
      <c r="AS21" s="5" t="s">
        <v>66</v>
      </c>
    </row>
    <row r="22" spans="1:45" s="3" customFormat="1" ht="28" customHeight="1" x14ac:dyDescent="0.35">
      <c r="A22" s="5" t="s">
        <v>43</v>
      </c>
      <c r="B22" s="5" t="s">
        <v>44</v>
      </c>
      <c r="C22" s="5" t="s">
        <v>45</v>
      </c>
      <c r="D22" s="5" t="s">
        <v>46</v>
      </c>
      <c r="E22" s="5" t="s">
        <v>47</v>
      </c>
      <c r="F22" s="10">
        <v>20</v>
      </c>
      <c r="G22" s="5" t="s">
        <v>271</v>
      </c>
      <c r="H22" s="5" t="s">
        <v>272</v>
      </c>
      <c r="I22" s="5" t="s">
        <v>273</v>
      </c>
      <c r="J22" s="5" t="s">
        <v>52</v>
      </c>
      <c r="K22" s="5" t="s">
        <v>263</v>
      </c>
      <c r="L22" s="6">
        <v>4.8</v>
      </c>
      <c r="M22" s="6">
        <f>(K22+L22)</f>
        <v>37.799999999999997</v>
      </c>
      <c r="N22" s="5" t="s">
        <v>47</v>
      </c>
      <c r="O22" s="5" t="s">
        <v>47</v>
      </c>
      <c r="P22" s="5" t="s">
        <v>47</v>
      </c>
      <c r="Q22" s="5" t="s">
        <v>47</v>
      </c>
      <c r="R22" s="5" t="s">
        <v>55</v>
      </c>
      <c r="S22" s="5" t="s">
        <v>56</v>
      </c>
      <c r="T22" s="5" t="s">
        <v>47</v>
      </c>
      <c r="U22" s="5" t="s">
        <v>47</v>
      </c>
      <c r="V22" s="5" t="s">
        <v>47</v>
      </c>
      <c r="W22" s="5" t="s">
        <v>47</v>
      </c>
      <c r="X22" s="5" t="s">
        <v>47</v>
      </c>
      <c r="Y22" s="5" t="s">
        <v>47</v>
      </c>
      <c r="Z22" s="5" t="s">
        <v>47</v>
      </c>
      <c r="AA22" s="5" t="s">
        <v>47</v>
      </c>
      <c r="AB22" s="5" t="s">
        <v>56</v>
      </c>
      <c r="AC22" s="5" t="s">
        <v>47</v>
      </c>
      <c r="AD22" s="5" t="s">
        <v>274</v>
      </c>
      <c r="AE22" s="5" t="s">
        <v>234</v>
      </c>
      <c r="AF22" s="5" t="s">
        <v>76</v>
      </c>
      <c r="AG22" s="5" t="s">
        <v>234</v>
      </c>
      <c r="AH22" s="5" t="s">
        <v>235</v>
      </c>
      <c r="AI22" s="5" t="s">
        <v>236</v>
      </c>
      <c r="AJ22" s="5" t="s">
        <v>275</v>
      </c>
      <c r="AK22" s="5" t="s">
        <v>276</v>
      </c>
      <c r="AL22" s="5" t="s">
        <v>277</v>
      </c>
      <c r="AM22" s="5" t="s">
        <v>52</v>
      </c>
      <c r="AN22" s="5" t="s">
        <v>56</v>
      </c>
      <c r="AO22" s="5" t="s">
        <v>56</v>
      </c>
      <c r="AP22" s="5" t="s">
        <v>278</v>
      </c>
      <c r="AQ22" s="5" t="s">
        <v>279</v>
      </c>
      <c r="AR22" s="5" t="s">
        <v>47</v>
      </c>
      <c r="AS22" s="5" t="s">
        <v>66</v>
      </c>
    </row>
    <row r="23" spans="1:45" s="3" customFormat="1" ht="28" customHeight="1" x14ac:dyDescent="0.35">
      <c r="A23" s="5" t="s">
        <v>43</v>
      </c>
      <c r="B23" s="5" t="s">
        <v>44</v>
      </c>
      <c r="C23" s="5" t="s">
        <v>45</v>
      </c>
      <c r="D23" s="5" t="s">
        <v>46</v>
      </c>
      <c r="E23" s="5" t="s">
        <v>47</v>
      </c>
      <c r="F23" s="10">
        <v>21</v>
      </c>
      <c r="G23" s="5" t="s">
        <v>412</v>
      </c>
      <c r="H23" s="5" t="s">
        <v>413</v>
      </c>
      <c r="I23" s="5" t="s">
        <v>414</v>
      </c>
      <c r="J23" s="5" t="s">
        <v>52</v>
      </c>
      <c r="K23" s="5" t="s">
        <v>186</v>
      </c>
      <c r="L23" s="6">
        <v>25.6</v>
      </c>
      <c r="M23" s="6">
        <f>(K23+L23)</f>
        <v>37.6</v>
      </c>
      <c r="N23" s="5" t="s">
        <v>285</v>
      </c>
      <c r="O23" s="5" t="s">
        <v>47</v>
      </c>
      <c r="P23" s="5" t="s">
        <v>47</v>
      </c>
      <c r="Q23" s="5" t="s">
        <v>47</v>
      </c>
      <c r="R23" s="5" t="s">
        <v>55</v>
      </c>
      <c r="S23" s="5" t="s">
        <v>56</v>
      </c>
      <c r="T23" s="5" t="s">
        <v>47</v>
      </c>
      <c r="U23" s="5" t="s">
        <v>47</v>
      </c>
      <c r="V23" s="5" t="s">
        <v>47</v>
      </c>
      <c r="W23" s="5" t="s">
        <v>47</v>
      </c>
      <c r="X23" s="5" t="s">
        <v>47</v>
      </c>
      <c r="Y23" s="5" t="s">
        <v>47</v>
      </c>
      <c r="Z23" s="5" t="s">
        <v>47</v>
      </c>
      <c r="AA23" s="5" t="s">
        <v>47</v>
      </c>
      <c r="AB23" s="5" t="s">
        <v>56</v>
      </c>
      <c r="AC23" s="5" t="s">
        <v>47</v>
      </c>
      <c r="AD23" s="5" t="s">
        <v>415</v>
      </c>
      <c r="AE23" s="5" t="s">
        <v>416</v>
      </c>
      <c r="AF23" s="5" t="s">
        <v>76</v>
      </c>
      <c r="AG23" s="5" t="s">
        <v>416</v>
      </c>
      <c r="AH23" s="5" t="s">
        <v>417</v>
      </c>
      <c r="AI23" s="5" t="s">
        <v>418</v>
      </c>
      <c r="AJ23" s="5" t="s">
        <v>419</v>
      </c>
      <c r="AK23" s="5" t="s">
        <v>63</v>
      </c>
      <c r="AL23" s="5" t="s">
        <v>420</v>
      </c>
      <c r="AM23" s="5" t="s">
        <v>52</v>
      </c>
      <c r="AN23" s="5" t="s">
        <v>56</v>
      </c>
      <c r="AO23" s="5" t="s">
        <v>56</v>
      </c>
      <c r="AP23" s="5" t="s">
        <v>82</v>
      </c>
      <c r="AQ23" s="5" t="s">
        <v>421</v>
      </c>
      <c r="AR23" s="5" t="s">
        <v>47</v>
      </c>
      <c r="AS23" s="5" t="s">
        <v>66</v>
      </c>
    </row>
    <row r="24" spans="1:45" s="3" customFormat="1" ht="28" customHeight="1" x14ac:dyDescent="0.35">
      <c r="A24" s="5" t="s">
        <v>43</v>
      </c>
      <c r="B24" s="5" t="s">
        <v>44</v>
      </c>
      <c r="C24" s="5" t="s">
        <v>45</v>
      </c>
      <c r="D24" s="5" t="s">
        <v>46</v>
      </c>
      <c r="E24" s="5" t="s">
        <v>47</v>
      </c>
      <c r="F24" s="10">
        <v>22</v>
      </c>
      <c r="G24" s="5" t="s">
        <v>180</v>
      </c>
      <c r="H24" s="5" t="s">
        <v>123</v>
      </c>
      <c r="I24" s="5" t="s">
        <v>181</v>
      </c>
      <c r="J24" s="5" t="s">
        <v>52</v>
      </c>
      <c r="K24" s="5" t="s">
        <v>182</v>
      </c>
      <c r="L24" s="6"/>
      <c r="M24" s="5"/>
      <c r="N24" s="5" t="s">
        <v>54</v>
      </c>
      <c r="O24" s="5" t="s">
        <v>47</v>
      </c>
      <c r="P24" s="5" t="s">
        <v>47</v>
      </c>
      <c r="Q24" s="5" t="s">
        <v>47</v>
      </c>
      <c r="R24" s="5" t="s">
        <v>55</v>
      </c>
      <c r="S24" s="5" t="s">
        <v>56</v>
      </c>
      <c r="T24" s="5" t="s">
        <v>47</v>
      </c>
      <c r="U24" s="5" t="s">
        <v>47</v>
      </c>
      <c r="V24" s="5" t="s">
        <v>47</v>
      </c>
      <c r="W24" s="5" t="s">
        <v>47</v>
      </c>
      <c r="X24" s="5" t="s">
        <v>47</v>
      </c>
      <c r="Y24" s="5" t="s">
        <v>47</v>
      </c>
      <c r="Z24" s="5" t="s">
        <v>47</v>
      </c>
      <c r="AA24" s="5" t="s">
        <v>47</v>
      </c>
      <c r="AB24" s="5" t="s">
        <v>84</v>
      </c>
      <c r="AC24" s="5" t="s">
        <v>47</v>
      </c>
      <c r="AD24" s="5" t="s">
        <v>74</v>
      </c>
      <c r="AE24" s="5" t="s">
        <v>126</v>
      </c>
      <c r="AF24" s="5" t="s">
        <v>76</v>
      </c>
      <c r="AG24" s="5" t="s">
        <v>126</v>
      </c>
      <c r="AH24" s="5" t="s">
        <v>169</v>
      </c>
      <c r="AI24" s="5" t="s">
        <v>170</v>
      </c>
      <c r="AJ24" s="5" t="s">
        <v>183</v>
      </c>
      <c r="AK24" s="5" t="s">
        <v>184</v>
      </c>
      <c r="AL24" s="5" t="s">
        <v>184</v>
      </c>
      <c r="AM24" s="5" t="s">
        <v>52</v>
      </c>
      <c r="AN24" s="5" t="s">
        <v>56</v>
      </c>
      <c r="AO24" s="5" t="s">
        <v>56</v>
      </c>
      <c r="AP24" s="5" t="s">
        <v>82</v>
      </c>
      <c r="AQ24" s="5" t="s">
        <v>185</v>
      </c>
      <c r="AR24" s="5" t="s">
        <v>47</v>
      </c>
      <c r="AS24" s="5" t="s">
        <v>66</v>
      </c>
    </row>
    <row r="25" spans="1:45" s="3" customFormat="1" ht="28" customHeight="1" x14ac:dyDescent="0.35">
      <c r="A25" s="5" t="s">
        <v>43</v>
      </c>
      <c r="B25" s="5" t="s">
        <v>44</v>
      </c>
      <c r="C25" s="5" t="s">
        <v>45</v>
      </c>
      <c r="D25" s="5" t="s">
        <v>46</v>
      </c>
      <c r="E25" s="5" t="s">
        <v>47</v>
      </c>
      <c r="F25" s="10">
        <v>23</v>
      </c>
      <c r="G25" s="5" t="s">
        <v>280</v>
      </c>
      <c r="H25" s="5" t="s">
        <v>281</v>
      </c>
      <c r="I25" s="5" t="s">
        <v>282</v>
      </c>
      <c r="J25" s="5" t="s">
        <v>283</v>
      </c>
      <c r="K25" s="5" t="s">
        <v>284</v>
      </c>
      <c r="L25" s="6">
        <v>5.2</v>
      </c>
      <c r="M25" s="6">
        <f>(K25+L25)</f>
        <v>37.200000000000003</v>
      </c>
      <c r="N25" s="5" t="s">
        <v>285</v>
      </c>
      <c r="O25" s="5" t="s">
        <v>47</v>
      </c>
      <c r="P25" s="5" t="s">
        <v>47</v>
      </c>
      <c r="Q25" s="5" t="s">
        <v>47</v>
      </c>
      <c r="R25" s="5" t="s">
        <v>55</v>
      </c>
      <c r="S25" s="5" t="s">
        <v>56</v>
      </c>
      <c r="T25" s="5" t="s">
        <v>47</v>
      </c>
      <c r="U25" s="5" t="s">
        <v>47</v>
      </c>
      <c r="V25" s="5" t="s">
        <v>47</v>
      </c>
      <c r="W25" s="5" t="s">
        <v>47</v>
      </c>
      <c r="X25" s="5" t="s">
        <v>47</v>
      </c>
      <c r="Y25" s="5" t="s">
        <v>47</v>
      </c>
      <c r="Z25" s="5" t="s">
        <v>47</v>
      </c>
      <c r="AA25" s="5" t="s">
        <v>47</v>
      </c>
      <c r="AB25" s="5" t="s">
        <v>56</v>
      </c>
      <c r="AC25" s="5" t="s">
        <v>47</v>
      </c>
      <c r="AD25" s="5" t="s">
        <v>286</v>
      </c>
      <c r="AE25" s="5" t="s">
        <v>287</v>
      </c>
      <c r="AF25" s="5" t="s">
        <v>59</v>
      </c>
      <c r="AG25" s="5" t="s">
        <v>75</v>
      </c>
      <c r="AH25" s="5" t="s">
        <v>77</v>
      </c>
      <c r="AI25" s="5" t="s">
        <v>288</v>
      </c>
      <c r="AJ25" s="5" t="s">
        <v>289</v>
      </c>
      <c r="AK25" s="5" t="s">
        <v>290</v>
      </c>
      <c r="AL25" s="5" t="s">
        <v>291</v>
      </c>
      <c r="AM25" s="5" t="s">
        <v>52</v>
      </c>
      <c r="AN25" s="5" t="s">
        <v>56</v>
      </c>
      <c r="AO25" s="5" t="s">
        <v>56</v>
      </c>
      <c r="AP25" s="5" t="s">
        <v>228</v>
      </c>
      <c r="AQ25" s="5" t="s">
        <v>292</v>
      </c>
      <c r="AR25" s="5" t="s">
        <v>47</v>
      </c>
      <c r="AS25" s="5" t="s">
        <v>66</v>
      </c>
    </row>
    <row r="26" spans="1:45" s="3" customFormat="1" ht="28" customHeight="1" x14ac:dyDescent="0.35">
      <c r="A26" s="5" t="s">
        <v>43</v>
      </c>
      <c r="B26" s="5" t="s">
        <v>44</v>
      </c>
      <c r="C26" s="5" t="s">
        <v>45</v>
      </c>
      <c r="D26" s="5" t="s">
        <v>46</v>
      </c>
      <c r="E26" s="5" t="s">
        <v>47</v>
      </c>
      <c r="F26" s="10">
        <v>24</v>
      </c>
      <c r="G26" s="5" t="s">
        <v>195</v>
      </c>
      <c r="H26" s="5" t="s">
        <v>196</v>
      </c>
      <c r="I26" s="5" t="s">
        <v>197</v>
      </c>
      <c r="J26" s="5" t="s">
        <v>198</v>
      </c>
      <c r="K26" s="5" t="s">
        <v>199</v>
      </c>
      <c r="L26" s="6"/>
      <c r="M26" s="5"/>
      <c r="N26" s="5" t="s">
        <v>54</v>
      </c>
      <c r="O26" s="5" t="s">
        <v>47</v>
      </c>
      <c r="P26" s="5" t="s">
        <v>47</v>
      </c>
      <c r="Q26" s="5" t="s">
        <v>47</v>
      </c>
      <c r="R26" s="5" t="s">
        <v>55</v>
      </c>
      <c r="S26" s="5" t="s">
        <v>56</v>
      </c>
      <c r="T26" s="5" t="s">
        <v>47</v>
      </c>
      <c r="U26" s="5" t="s">
        <v>47</v>
      </c>
      <c r="V26" s="5" t="s">
        <v>47</v>
      </c>
      <c r="W26" s="5" t="s">
        <v>47</v>
      </c>
      <c r="X26" s="5" t="s">
        <v>47</v>
      </c>
      <c r="Y26" s="5" t="s">
        <v>47</v>
      </c>
      <c r="Z26" s="5" t="s">
        <v>47</v>
      </c>
      <c r="AA26" s="5" t="s">
        <v>47</v>
      </c>
      <c r="AB26" s="5" t="s">
        <v>48</v>
      </c>
      <c r="AC26" s="5" t="s">
        <v>47</v>
      </c>
      <c r="AD26" s="5" t="s">
        <v>74</v>
      </c>
      <c r="AE26" s="5" t="s">
        <v>200</v>
      </c>
      <c r="AF26" s="5" t="s">
        <v>76</v>
      </c>
      <c r="AG26" s="5" t="s">
        <v>201</v>
      </c>
      <c r="AH26" s="5" t="s">
        <v>202</v>
      </c>
      <c r="AI26" s="5" t="s">
        <v>203</v>
      </c>
      <c r="AJ26" s="5" t="s">
        <v>204</v>
      </c>
      <c r="AK26" s="5" t="s">
        <v>205</v>
      </c>
      <c r="AL26" s="5" t="s">
        <v>206</v>
      </c>
      <c r="AM26" s="5" t="s">
        <v>52</v>
      </c>
      <c r="AN26" s="5" t="s">
        <v>56</v>
      </c>
      <c r="AO26" s="5" t="s">
        <v>56</v>
      </c>
      <c r="AP26" s="5" t="s">
        <v>82</v>
      </c>
      <c r="AQ26" s="5" t="s">
        <v>207</v>
      </c>
      <c r="AR26" s="5" t="s">
        <v>47</v>
      </c>
      <c r="AS26" s="5" t="s">
        <v>66</v>
      </c>
    </row>
    <row r="27" spans="1:45" s="3" customFormat="1" ht="28" customHeight="1" x14ac:dyDescent="0.35">
      <c r="A27" s="5" t="s">
        <v>43</v>
      </c>
      <c r="B27" s="5" t="s">
        <v>44</v>
      </c>
      <c r="C27" s="5" t="s">
        <v>45</v>
      </c>
      <c r="D27" s="5" t="s">
        <v>46</v>
      </c>
      <c r="E27" s="5" t="s">
        <v>47</v>
      </c>
      <c r="F27" s="10">
        <v>25</v>
      </c>
      <c r="G27" s="5" t="s">
        <v>250</v>
      </c>
      <c r="H27" s="5" t="s">
        <v>251</v>
      </c>
      <c r="I27" s="5" t="s">
        <v>252</v>
      </c>
      <c r="J27" s="5" t="s">
        <v>253</v>
      </c>
      <c r="K27" s="5" t="s">
        <v>254</v>
      </c>
      <c r="L27" s="6">
        <v>1.4</v>
      </c>
      <c r="M27" s="6">
        <f>(K27+L27)</f>
        <v>34.9</v>
      </c>
      <c r="N27" s="5" t="s">
        <v>54</v>
      </c>
      <c r="O27" s="5" t="s">
        <v>47</v>
      </c>
      <c r="P27" s="5" t="s">
        <v>47</v>
      </c>
      <c r="Q27" s="5" t="s">
        <v>47</v>
      </c>
      <c r="R27" s="5" t="s">
        <v>55</v>
      </c>
      <c r="S27" s="5" t="s">
        <v>56</v>
      </c>
      <c r="T27" s="5" t="s">
        <v>47</v>
      </c>
      <c r="U27" s="5" t="s">
        <v>47</v>
      </c>
      <c r="V27" s="5" t="s">
        <v>47</v>
      </c>
      <c r="W27" s="5" t="s">
        <v>47</v>
      </c>
      <c r="X27" s="5" t="s">
        <v>47</v>
      </c>
      <c r="Y27" s="5" t="s">
        <v>47</v>
      </c>
      <c r="Z27" s="5" t="s">
        <v>47</v>
      </c>
      <c r="AA27" s="5" t="s">
        <v>47</v>
      </c>
      <c r="AB27" s="5" t="s">
        <v>67</v>
      </c>
      <c r="AC27" s="5" t="s">
        <v>47</v>
      </c>
      <c r="AD27" s="5" t="s">
        <v>255</v>
      </c>
      <c r="AE27" s="5" t="s">
        <v>256</v>
      </c>
      <c r="AF27" s="5" t="s">
        <v>76</v>
      </c>
      <c r="AG27" s="5" t="s">
        <v>234</v>
      </c>
      <c r="AH27" s="5" t="s">
        <v>235</v>
      </c>
      <c r="AI27" s="5" t="s">
        <v>236</v>
      </c>
      <c r="AJ27" s="5" t="s">
        <v>257</v>
      </c>
      <c r="AK27" s="5" t="s">
        <v>63</v>
      </c>
      <c r="AL27" s="5" t="s">
        <v>258</v>
      </c>
      <c r="AM27" s="5" t="s">
        <v>52</v>
      </c>
      <c r="AN27" s="5" t="s">
        <v>56</v>
      </c>
      <c r="AO27" s="5" t="s">
        <v>56</v>
      </c>
      <c r="AP27" s="5" t="s">
        <v>82</v>
      </c>
      <c r="AQ27" s="5" t="s">
        <v>259</v>
      </c>
      <c r="AR27" s="5" t="s">
        <v>47</v>
      </c>
      <c r="AS27" s="5" t="s">
        <v>66</v>
      </c>
    </row>
    <row r="28" spans="1:45" s="3" customFormat="1" ht="28" customHeight="1" x14ac:dyDescent="0.35">
      <c r="A28" s="5" t="s">
        <v>43</v>
      </c>
      <c r="B28" s="5" t="s">
        <v>44</v>
      </c>
      <c r="C28" s="5" t="s">
        <v>45</v>
      </c>
      <c r="D28" s="5" t="s">
        <v>46</v>
      </c>
      <c r="E28" s="5" t="s">
        <v>47</v>
      </c>
      <c r="F28" s="10">
        <v>26</v>
      </c>
      <c r="G28" s="5" t="s">
        <v>230</v>
      </c>
      <c r="H28" s="5" t="s">
        <v>231</v>
      </c>
      <c r="I28" s="5" t="s">
        <v>232</v>
      </c>
      <c r="J28" s="5" t="s">
        <v>52</v>
      </c>
      <c r="K28" s="5" t="s">
        <v>233</v>
      </c>
      <c r="L28" s="6"/>
      <c r="M28" s="5"/>
      <c r="N28" s="5" t="s">
        <v>53</v>
      </c>
      <c r="O28" s="5" t="s">
        <v>47</v>
      </c>
      <c r="P28" s="5" t="s">
        <v>47</v>
      </c>
      <c r="Q28" s="5" t="s">
        <v>47</v>
      </c>
      <c r="R28" s="5" t="s">
        <v>55</v>
      </c>
      <c r="S28" s="5" t="s">
        <v>56</v>
      </c>
      <c r="T28" s="5" t="s">
        <v>47</v>
      </c>
      <c r="U28" s="5" t="s">
        <v>47</v>
      </c>
      <c r="V28" s="5" t="s">
        <v>47</v>
      </c>
      <c r="W28" s="5" t="s">
        <v>47</v>
      </c>
      <c r="X28" s="5" t="s">
        <v>47</v>
      </c>
      <c r="Y28" s="5" t="s">
        <v>47</v>
      </c>
      <c r="Z28" s="5" t="s">
        <v>47</v>
      </c>
      <c r="AA28" s="5" t="s">
        <v>47</v>
      </c>
      <c r="AB28" s="5" t="s">
        <v>56</v>
      </c>
      <c r="AC28" s="5" t="s">
        <v>47</v>
      </c>
      <c r="AD28" s="5" t="s">
        <v>74</v>
      </c>
      <c r="AE28" s="5" t="s">
        <v>234</v>
      </c>
      <c r="AF28" s="5" t="s">
        <v>59</v>
      </c>
      <c r="AG28" s="5" t="s">
        <v>234</v>
      </c>
      <c r="AH28" s="5" t="s">
        <v>235</v>
      </c>
      <c r="AI28" s="5" t="s">
        <v>236</v>
      </c>
      <c r="AJ28" s="5" t="s">
        <v>237</v>
      </c>
      <c r="AK28" s="5" t="s">
        <v>238</v>
      </c>
      <c r="AL28" s="5" t="s">
        <v>239</v>
      </c>
      <c r="AM28" s="5" t="s">
        <v>52</v>
      </c>
      <c r="AN28" s="5" t="s">
        <v>56</v>
      </c>
      <c r="AO28" s="5" t="s">
        <v>56</v>
      </c>
      <c r="AP28" s="5" t="s">
        <v>82</v>
      </c>
      <c r="AQ28" s="5" t="s">
        <v>240</v>
      </c>
      <c r="AR28" s="5" t="s">
        <v>47</v>
      </c>
      <c r="AS28" s="5" t="s">
        <v>66</v>
      </c>
    </row>
    <row r="29" spans="1:45" s="3" customFormat="1" ht="28" customHeight="1" x14ac:dyDescent="0.35">
      <c r="A29" s="5" t="s">
        <v>43</v>
      </c>
      <c r="B29" s="5" t="s">
        <v>44</v>
      </c>
      <c r="C29" s="5" t="s">
        <v>45</v>
      </c>
      <c r="D29" s="5" t="s">
        <v>46</v>
      </c>
      <c r="E29" s="5" t="s">
        <v>47</v>
      </c>
      <c r="F29" s="10">
        <v>27</v>
      </c>
      <c r="G29" s="5" t="s">
        <v>352</v>
      </c>
      <c r="H29" s="5" t="s">
        <v>353</v>
      </c>
      <c r="I29" s="5" t="s">
        <v>354</v>
      </c>
      <c r="J29" s="5" t="s">
        <v>52</v>
      </c>
      <c r="K29" s="5" t="s">
        <v>355</v>
      </c>
      <c r="L29" s="6">
        <v>14</v>
      </c>
      <c r="M29" s="6">
        <f>(K29+L29)</f>
        <v>30.5</v>
      </c>
      <c r="N29" s="5" t="s">
        <v>54</v>
      </c>
      <c r="O29" s="5" t="s">
        <v>47</v>
      </c>
      <c r="P29" s="5" t="s">
        <v>47</v>
      </c>
      <c r="Q29" s="5" t="s">
        <v>47</v>
      </c>
      <c r="R29" s="5" t="s">
        <v>55</v>
      </c>
      <c r="S29" s="5" t="s">
        <v>56</v>
      </c>
      <c r="T29" s="5" t="s">
        <v>47</v>
      </c>
      <c r="U29" s="5" t="s">
        <v>47</v>
      </c>
      <c r="V29" s="5" t="s">
        <v>47</v>
      </c>
      <c r="W29" s="5" t="s">
        <v>47</v>
      </c>
      <c r="X29" s="5" t="s">
        <v>47</v>
      </c>
      <c r="Y29" s="5" t="s">
        <v>47</v>
      </c>
      <c r="Z29" s="5" t="s">
        <v>47</v>
      </c>
      <c r="AA29" s="5" t="s">
        <v>47</v>
      </c>
      <c r="AB29" s="5" t="s">
        <v>67</v>
      </c>
      <c r="AC29" s="5" t="s">
        <v>47</v>
      </c>
      <c r="AD29" s="5" t="s">
        <v>74</v>
      </c>
      <c r="AE29" s="5" t="s">
        <v>127</v>
      </c>
      <c r="AF29" s="5" t="s">
        <v>76</v>
      </c>
      <c r="AG29" s="5" t="s">
        <v>127</v>
      </c>
      <c r="AH29" s="5" t="s">
        <v>128</v>
      </c>
      <c r="AI29" s="5" t="s">
        <v>129</v>
      </c>
      <c r="AJ29" s="5" t="s">
        <v>356</v>
      </c>
      <c r="AK29" s="5" t="s">
        <v>357</v>
      </c>
      <c r="AL29" s="5" t="s">
        <v>358</v>
      </c>
      <c r="AM29" s="5" t="s">
        <v>52</v>
      </c>
      <c r="AN29" s="5" t="s">
        <v>56</v>
      </c>
      <c r="AO29" s="5" t="s">
        <v>56</v>
      </c>
      <c r="AP29" s="5" t="s">
        <v>82</v>
      </c>
      <c r="AQ29" s="5" t="s">
        <v>359</v>
      </c>
      <c r="AR29" s="5" t="s">
        <v>47</v>
      </c>
      <c r="AS29" s="5" t="s">
        <v>66</v>
      </c>
    </row>
    <row r="30" spans="1:45" s="3" customFormat="1" ht="28" customHeight="1" x14ac:dyDescent="0.35">
      <c r="A30" s="5" t="s">
        <v>43</v>
      </c>
      <c r="B30" s="5" t="s">
        <v>44</v>
      </c>
      <c r="C30" s="5" t="s">
        <v>45</v>
      </c>
      <c r="D30" s="5" t="s">
        <v>46</v>
      </c>
      <c r="E30" s="5" t="s">
        <v>47</v>
      </c>
      <c r="F30" s="10">
        <v>28</v>
      </c>
      <c r="G30" s="5" t="s">
        <v>342</v>
      </c>
      <c r="H30" s="5" t="s">
        <v>343</v>
      </c>
      <c r="I30" s="5" t="s">
        <v>344</v>
      </c>
      <c r="J30" s="5" t="s">
        <v>52</v>
      </c>
      <c r="K30" s="5" t="s">
        <v>345</v>
      </c>
      <c r="L30" s="6">
        <v>3.4</v>
      </c>
      <c r="M30" s="6">
        <f>(K30+L30)</f>
        <v>28.65</v>
      </c>
      <c r="N30" s="5" t="s">
        <v>54</v>
      </c>
      <c r="O30" s="5" t="s">
        <v>47</v>
      </c>
      <c r="P30" s="5" t="s">
        <v>47</v>
      </c>
      <c r="Q30" s="5" t="s">
        <v>47</v>
      </c>
      <c r="R30" s="5" t="s">
        <v>55</v>
      </c>
      <c r="S30" s="5" t="s">
        <v>56</v>
      </c>
      <c r="T30" s="5" t="s">
        <v>47</v>
      </c>
      <c r="U30" s="5" t="s">
        <v>47</v>
      </c>
      <c r="V30" s="5" t="s">
        <v>47</v>
      </c>
      <c r="W30" s="5" t="s">
        <v>47</v>
      </c>
      <c r="X30" s="5" t="s">
        <v>47</v>
      </c>
      <c r="Y30" s="5" t="s">
        <v>47</v>
      </c>
      <c r="Z30" s="5" t="s">
        <v>47</v>
      </c>
      <c r="AA30" s="5" t="s">
        <v>47</v>
      </c>
      <c r="AB30" s="5" t="s">
        <v>84</v>
      </c>
      <c r="AC30" s="5" t="s">
        <v>47</v>
      </c>
      <c r="AD30" s="5" t="s">
        <v>74</v>
      </c>
      <c r="AE30" s="5" t="s">
        <v>323</v>
      </c>
      <c r="AF30" s="5" t="s">
        <v>76</v>
      </c>
      <c r="AG30" s="5" t="s">
        <v>323</v>
      </c>
      <c r="AH30" s="5" t="s">
        <v>346</v>
      </c>
      <c r="AI30" s="5" t="s">
        <v>347</v>
      </c>
      <c r="AJ30" s="5" t="s">
        <v>348</v>
      </c>
      <c r="AK30" s="5" t="s">
        <v>349</v>
      </c>
      <c r="AL30" s="5" t="s">
        <v>350</v>
      </c>
      <c r="AM30" s="5" t="s">
        <v>52</v>
      </c>
      <c r="AN30" s="5" t="s">
        <v>56</v>
      </c>
      <c r="AO30" s="5" t="s">
        <v>56</v>
      </c>
      <c r="AP30" s="5" t="s">
        <v>82</v>
      </c>
      <c r="AQ30" s="5" t="s">
        <v>351</v>
      </c>
      <c r="AR30" s="5" t="s">
        <v>47</v>
      </c>
      <c r="AS30" s="5" t="s">
        <v>66</v>
      </c>
    </row>
    <row r="31" spans="1:45" s="3" customFormat="1" ht="28" customHeight="1" x14ac:dyDescent="0.35">
      <c r="A31" s="5" t="s">
        <v>43</v>
      </c>
      <c r="B31" s="5" t="s">
        <v>44</v>
      </c>
      <c r="C31" s="5" t="s">
        <v>45</v>
      </c>
      <c r="D31" s="5" t="s">
        <v>46</v>
      </c>
      <c r="E31" s="5" t="s">
        <v>47</v>
      </c>
      <c r="F31" s="10">
        <v>29</v>
      </c>
      <c r="G31" s="5" t="s">
        <v>195</v>
      </c>
      <c r="H31" s="5" t="s">
        <v>319</v>
      </c>
      <c r="I31" s="5" t="s">
        <v>320</v>
      </c>
      <c r="J31" s="5" t="s">
        <v>52</v>
      </c>
      <c r="K31" s="5" t="s">
        <v>321</v>
      </c>
      <c r="L31" s="6"/>
      <c r="M31" s="5"/>
      <c r="N31" s="5" t="s">
        <v>47</v>
      </c>
      <c r="O31" s="5" t="s">
        <v>47</v>
      </c>
      <c r="P31" s="5" t="s">
        <v>47</v>
      </c>
      <c r="Q31" s="5" t="s">
        <v>47</v>
      </c>
      <c r="R31" s="5" t="s">
        <v>55</v>
      </c>
      <c r="S31" s="5" t="s">
        <v>56</v>
      </c>
      <c r="T31" s="5" t="s">
        <v>47</v>
      </c>
      <c r="U31" s="5" t="s">
        <v>47</v>
      </c>
      <c r="V31" s="5" t="s">
        <v>47</v>
      </c>
      <c r="W31" s="5" t="s">
        <v>47</v>
      </c>
      <c r="X31" s="5" t="s">
        <v>47</v>
      </c>
      <c r="Y31" s="5" t="s">
        <v>47</v>
      </c>
      <c r="Z31" s="5" t="s">
        <v>47</v>
      </c>
      <c r="AA31" s="5" t="s">
        <v>47</v>
      </c>
      <c r="AB31" s="5" t="s">
        <v>56</v>
      </c>
      <c r="AC31" s="5" t="s">
        <v>47</v>
      </c>
      <c r="AD31" s="5" t="s">
        <v>322</v>
      </c>
      <c r="AE31" s="5" t="s">
        <v>323</v>
      </c>
      <c r="AF31" s="5" t="s">
        <v>76</v>
      </c>
      <c r="AG31" s="5" t="s">
        <v>324</v>
      </c>
      <c r="AH31" s="5" t="s">
        <v>325</v>
      </c>
      <c r="AI31" s="5" t="s">
        <v>326</v>
      </c>
      <c r="AJ31" s="5" t="s">
        <v>327</v>
      </c>
      <c r="AK31" s="5" t="s">
        <v>328</v>
      </c>
      <c r="AL31" s="5" t="s">
        <v>329</v>
      </c>
      <c r="AM31" s="5" t="s">
        <v>52</v>
      </c>
      <c r="AN31" s="5" t="s">
        <v>56</v>
      </c>
      <c r="AO31" s="5" t="s">
        <v>56</v>
      </c>
      <c r="AP31" s="5" t="s">
        <v>82</v>
      </c>
      <c r="AQ31" s="5" t="s">
        <v>330</v>
      </c>
      <c r="AR31" s="5" t="s">
        <v>47</v>
      </c>
      <c r="AS31" s="5" t="s">
        <v>66</v>
      </c>
    </row>
    <row r="32" spans="1:45" s="3" customFormat="1" ht="28" customHeight="1" x14ac:dyDescent="0.35">
      <c r="A32" s="5" t="s">
        <v>43</v>
      </c>
      <c r="B32" s="5" t="s">
        <v>44</v>
      </c>
      <c r="C32" s="5" t="s">
        <v>45</v>
      </c>
      <c r="D32" s="5" t="s">
        <v>46</v>
      </c>
      <c r="E32" s="5" t="s">
        <v>47</v>
      </c>
      <c r="F32" s="10">
        <v>30</v>
      </c>
      <c r="G32" s="5" t="s">
        <v>375</v>
      </c>
      <c r="H32" s="5" t="s">
        <v>376</v>
      </c>
      <c r="I32" s="5" t="s">
        <v>377</v>
      </c>
      <c r="J32" s="5" t="s">
        <v>52</v>
      </c>
      <c r="K32" s="5" t="s">
        <v>220</v>
      </c>
      <c r="L32" s="6">
        <v>7.6</v>
      </c>
      <c r="M32" s="6">
        <f>(K32+L32)</f>
        <v>22.6</v>
      </c>
      <c r="N32" s="5" t="s">
        <v>54</v>
      </c>
      <c r="O32" s="5" t="s">
        <v>47</v>
      </c>
      <c r="P32" s="5" t="s">
        <v>47</v>
      </c>
      <c r="Q32" s="5" t="s">
        <v>47</v>
      </c>
      <c r="R32" s="5" t="s">
        <v>55</v>
      </c>
      <c r="S32" s="5" t="s">
        <v>56</v>
      </c>
      <c r="T32" s="5" t="s">
        <v>47</v>
      </c>
      <c r="U32" s="5" t="s">
        <v>47</v>
      </c>
      <c r="V32" s="5" t="s">
        <v>47</v>
      </c>
      <c r="W32" s="5" t="s">
        <v>47</v>
      </c>
      <c r="X32" s="5" t="s">
        <v>47</v>
      </c>
      <c r="Y32" s="5" t="s">
        <v>47</v>
      </c>
      <c r="Z32" s="5" t="s">
        <v>47</v>
      </c>
      <c r="AA32" s="5" t="s">
        <v>47</v>
      </c>
      <c r="AB32" s="5" t="s">
        <v>67</v>
      </c>
      <c r="AC32" s="5" t="s">
        <v>47</v>
      </c>
      <c r="AD32" s="5" t="s">
        <v>74</v>
      </c>
      <c r="AE32" s="5" t="s">
        <v>323</v>
      </c>
      <c r="AF32" s="5" t="s">
        <v>59</v>
      </c>
      <c r="AG32" s="5" t="s">
        <v>323</v>
      </c>
      <c r="AH32" s="5" t="s">
        <v>346</v>
      </c>
      <c r="AI32" s="5" t="s">
        <v>347</v>
      </c>
      <c r="AJ32" s="5" t="s">
        <v>378</v>
      </c>
      <c r="AK32" s="5" t="s">
        <v>379</v>
      </c>
      <c r="AL32" s="5" t="s">
        <v>380</v>
      </c>
      <c r="AM32" s="5" t="s">
        <v>52</v>
      </c>
      <c r="AN32" s="5" t="s">
        <v>56</v>
      </c>
      <c r="AO32" s="5" t="s">
        <v>56</v>
      </c>
      <c r="AP32" s="5" t="s">
        <v>53</v>
      </c>
      <c r="AQ32" s="5" t="s">
        <v>381</v>
      </c>
      <c r="AR32" s="5" t="s">
        <v>47</v>
      </c>
      <c r="AS32" s="5" t="s">
        <v>66</v>
      </c>
    </row>
    <row r="33" spans="1:45" s="3" customFormat="1" ht="28" customHeight="1" x14ac:dyDescent="0.35">
      <c r="A33" s="5" t="s">
        <v>43</v>
      </c>
      <c r="B33" s="5" t="s">
        <v>44</v>
      </c>
      <c r="C33" s="5" t="s">
        <v>45</v>
      </c>
      <c r="D33" s="5" t="s">
        <v>46</v>
      </c>
      <c r="E33" s="5" t="s">
        <v>47</v>
      </c>
      <c r="F33" s="10">
        <v>31</v>
      </c>
      <c r="G33" s="5" t="s">
        <v>397</v>
      </c>
      <c r="H33" s="5" t="s">
        <v>398</v>
      </c>
      <c r="I33" s="5" t="s">
        <v>399</v>
      </c>
      <c r="J33" s="5" t="s">
        <v>52</v>
      </c>
      <c r="K33" s="5" t="s">
        <v>400</v>
      </c>
      <c r="L33" s="6">
        <v>6.2</v>
      </c>
      <c r="M33" s="6">
        <f>(K33+L33)</f>
        <v>18.8</v>
      </c>
      <c r="N33" s="5" t="s">
        <v>54</v>
      </c>
      <c r="O33" s="5" t="s">
        <v>47</v>
      </c>
      <c r="P33" s="5" t="s">
        <v>47</v>
      </c>
      <c r="Q33" s="5" t="s">
        <v>47</v>
      </c>
      <c r="R33" s="5" t="s">
        <v>55</v>
      </c>
      <c r="S33" s="5" t="s">
        <v>56</v>
      </c>
      <c r="T33" s="5" t="s">
        <v>47</v>
      </c>
      <c r="U33" s="5" t="s">
        <v>47</v>
      </c>
      <c r="V33" s="5" t="s">
        <v>47</v>
      </c>
      <c r="W33" s="5" t="s">
        <v>47</v>
      </c>
      <c r="X33" s="5" t="s">
        <v>47</v>
      </c>
      <c r="Y33" s="5" t="s">
        <v>47</v>
      </c>
      <c r="Z33" s="5" t="s">
        <v>47</v>
      </c>
      <c r="AA33" s="5" t="s">
        <v>47</v>
      </c>
      <c r="AB33" s="5" t="s">
        <v>84</v>
      </c>
      <c r="AC33" s="5" t="s">
        <v>47</v>
      </c>
      <c r="AD33" s="5" t="s">
        <v>401</v>
      </c>
      <c r="AE33" s="5" t="s">
        <v>324</v>
      </c>
      <c r="AF33" s="5" t="s">
        <v>59</v>
      </c>
      <c r="AG33" s="5" t="s">
        <v>324</v>
      </c>
      <c r="AH33" s="5" t="s">
        <v>325</v>
      </c>
      <c r="AI33" s="5" t="s">
        <v>326</v>
      </c>
      <c r="AJ33" s="5" t="s">
        <v>402</v>
      </c>
      <c r="AK33" s="5" t="s">
        <v>403</v>
      </c>
      <c r="AL33" s="5" t="s">
        <v>404</v>
      </c>
      <c r="AM33" s="5" t="s">
        <v>52</v>
      </c>
      <c r="AN33" s="5" t="s">
        <v>56</v>
      </c>
      <c r="AO33" s="5" t="s">
        <v>56</v>
      </c>
      <c r="AP33" s="5" t="s">
        <v>82</v>
      </c>
      <c r="AQ33" s="5" t="s">
        <v>405</v>
      </c>
      <c r="AR33" s="5" t="s">
        <v>47</v>
      </c>
      <c r="AS33" s="5" t="s">
        <v>66</v>
      </c>
    </row>
    <row r="34" spans="1:45" s="3" customFormat="1" ht="28" customHeight="1" x14ac:dyDescent="0.35">
      <c r="A34" s="5" t="s">
        <v>43</v>
      </c>
      <c r="B34" s="5" t="s">
        <v>44</v>
      </c>
      <c r="C34" s="5" t="s">
        <v>45</v>
      </c>
      <c r="D34" s="5" t="s">
        <v>46</v>
      </c>
      <c r="E34" s="5" t="s">
        <v>47</v>
      </c>
      <c r="F34" s="10">
        <v>32</v>
      </c>
      <c r="G34" s="5" t="s">
        <v>360</v>
      </c>
      <c r="H34" s="5" t="s">
        <v>361</v>
      </c>
      <c r="I34" s="5" t="s">
        <v>362</v>
      </c>
      <c r="J34" s="5" t="s">
        <v>52</v>
      </c>
      <c r="K34" s="5" t="s">
        <v>363</v>
      </c>
      <c r="L34" s="6">
        <v>1</v>
      </c>
      <c r="M34" s="6">
        <f>(K34+L34)</f>
        <v>16.649999999999999</v>
      </c>
      <c r="N34" s="5" t="s">
        <v>47</v>
      </c>
      <c r="O34" s="5" t="s">
        <v>47</v>
      </c>
      <c r="P34" s="5" t="s">
        <v>47</v>
      </c>
      <c r="Q34" s="5" t="s">
        <v>47</v>
      </c>
      <c r="R34" s="5" t="s">
        <v>55</v>
      </c>
      <c r="S34" s="5" t="s">
        <v>56</v>
      </c>
      <c r="T34" s="5" t="s">
        <v>47</v>
      </c>
      <c r="U34" s="5" t="s">
        <v>47</v>
      </c>
      <c r="V34" s="5" t="s">
        <v>47</v>
      </c>
      <c r="W34" s="5" t="s">
        <v>47</v>
      </c>
      <c r="X34" s="5" t="s">
        <v>47</v>
      </c>
      <c r="Y34" s="5" t="s">
        <v>47</v>
      </c>
      <c r="Z34" s="5" t="s">
        <v>47</v>
      </c>
      <c r="AA34" s="5" t="s">
        <v>47</v>
      </c>
      <c r="AB34" s="5" t="s">
        <v>56</v>
      </c>
      <c r="AC34" s="5" t="s">
        <v>47</v>
      </c>
      <c r="AD34" s="5" t="s">
        <v>212</v>
      </c>
      <c r="AE34" s="5" t="s">
        <v>126</v>
      </c>
      <c r="AF34" s="5" t="s">
        <v>76</v>
      </c>
      <c r="AG34" s="5" t="s">
        <v>213</v>
      </c>
      <c r="AH34" s="5" t="s">
        <v>214</v>
      </c>
      <c r="AI34" s="5" t="s">
        <v>215</v>
      </c>
      <c r="AJ34" s="5" t="s">
        <v>364</v>
      </c>
      <c r="AK34" s="5" t="s">
        <v>365</v>
      </c>
      <c r="AL34" s="5" t="s">
        <v>366</v>
      </c>
      <c r="AM34" s="5" t="s">
        <v>52</v>
      </c>
      <c r="AN34" s="5" t="s">
        <v>56</v>
      </c>
      <c r="AO34" s="5" t="s">
        <v>56</v>
      </c>
      <c r="AP34" s="5" t="s">
        <v>82</v>
      </c>
      <c r="AQ34" s="5" t="s">
        <v>367</v>
      </c>
      <c r="AR34" s="5" t="s">
        <v>47</v>
      </c>
      <c r="AS34" s="5" t="s">
        <v>66</v>
      </c>
    </row>
    <row r="35" spans="1:45" s="3" customFormat="1" ht="28" customHeight="1" x14ac:dyDescent="0.35">
      <c r="A35" s="5" t="s">
        <v>43</v>
      </c>
      <c r="B35" s="5" t="s">
        <v>44</v>
      </c>
      <c r="C35" s="5" t="s">
        <v>45</v>
      </c>
      <c r="D35" s="5" t="s">
        <v>46</v>
      </c>
      <c r="E35" s="5" t="s">
        <v>47</v>
      </c>
      <c r="F35" s="10">
        <v>33</v>
      </c>
      <c r="G35" s="5" t="s">
        <v>368</v>
      </c>
      <c r="H35" s="5" t="s">
        <v>369</v>
      </c>
      <c r="I35" s="5" t="s">
        <v>370</v>
      </c>
      <c r="J35" s="5" t="s">
        <v>52</v>
      </c>
      <c r="K35" s="5" t="s">
        <v>220</v>
      </c>
      <c r="L35" s="6"/>
      <c r="M35" s="5"/>
      <c r="N35" s="5" t="s">
        <v>54</v>
      </c>
      <c r="O35" s="5" t="s">
        <v>47</v>
      </c>
      <c r="P35" s="5" t="s">
        <v>47</v>
      </c>
      <c r="Q35" s="5" t="s">
        <v>47</v>
      </c>
      <c r="R35" s="5" t="s">
        <v>55</v>
      </c>
      <c r="S35" s="5" t="s">
        <v>56</v>
      </c>
      <c r="T35" s="5" t="s">
        <v>47</v>
      </c>
      <c r="U35" s="5" t="s">
        <v>47</v>
      </c>
      <c r="V35" s="5" t="s">
        <v>47</v>
      </c>
      <c r="W35" s="5" t="s">
        <v>47</v>
      </c>
      <c r="X35" s="5" t="s">
        <v>47</v>
      </c>
      <c r="Y35" s="5" t="s">
        <v>47</v>
      </c>
      <c r="Z35" s="5" t="s">
        <v>47</v>
      </c>
      <c r="AA35" s="5" t="s">
        <v>47</v>
      </c>
      <c r="AB35" s="5" t="s">
        <v>84</v>
      </c>
      <c r="AC35" s="5" t="s">
        <v>47</v>
      </c>
      <c r="AD35" s="5" t="s">
        <v>57</v>
      </c>
      <c r="AE35" s="5" t="s">
        <v>234</v>
      </c>
      <c r="AF35" s="5" t="s">
        <v>76</v>
      </c>
      <c r="AG35" s="5" t="s">
        <v>58</v>
      </c>
      <c r="AH35" s="5" t="s">
        <v>60</v>
      </c>
      <c r="AI35" s="5" t="s">
        <v>61</v>
      </c>
      <c r="AJ35" s="5" t="s">
        <v>371</v>
      </c>
      <c r="AK35" s="5" t="s">
        <v>372</v>
      </c>
      <c r="AL35" s="5" t="s">
        <v>373</v>
      </c>
      <c r="AM35" s="5" t="s">
        <v>52</v>
      </c>
      <c r="AN35" s="5" t="s">
        <v>56</v>
      </c>
      <c r="AO35" s="5" t="s">
        <v>56</v>
      </c>
      <c r="AP35" s="5" t="s">
        <v>228</v>
      </c>
      <c r="AQ35" s="5" t="s">
        <v>374</v>
      </c>
      <c r="AR35" s="5" t="s">
        <v>47</v>
      </c>
      <c r="AS35" s="5" t="s">
        <v>66</v>
      </c>
    </row>
    <row r="36" spans="1:45" s="3" customFormat="1" ht="28" customHeight="1" x14ac:dyDescent="0.35">
      <c r="A36" s="5" t="s">
        <v>43</v>
      </c>
      <c r="B36" s="5" t="s">
        <v>44</v>
      </c>
      <c r="C36" s="5" t="s">
        <v>45</v>
      </c>
      <c r="D36" s="5" t="s">
        <v>46</v>
      </c>
      <c r="E36" s="5" t="s">
        <v>47</v>
      </c>
      <c r="F36" s="10">
        <v>34</v>
      </c>
      <c r="G36" s="5" t="s">
        <v>382</v>
      </c>
      <c r="H36" s="5" t="s">
        <v>383</v>
      </c>
      <c r="I36" s="5" t="s">
        <v>384</v>
      </c>
      <c r="J36" s="5" t="s">
        <v>52</v>
      </c>
      <c r="K36" s="5" t="s">
        <v>220</v>
      </c>
      <c r="L36" s="6"/>
      <c r="M36" s="5"/>
      <c r="N36" s="5" t="s">
        <v>47</v>
      </c>
      <c r="O36" s="5" t="s">
        <v>47</v>
      </c>
      <c r="P36" s="5" t="s">
        <v>47</v>
      </c>
      <c r="Q36" s="5" t="s">
        <v>47</v>
      </c>
      <c r="R36" s="5" t="s">
        <v>55</v>
      </c>
      <c r="S36" s="5" t="s">
        <v>56</v>
      </c>
      <c r="T36" s="5" t="s">
        <v>47</v>
      </c>
      <c r="U36" s="5" t="s">
        <v>47</v>
      </c>
      <c r="V36" s="5" t="s">
        <v>47</v>
      </c>
      <c r="W36" s="5" t="s">
        <v>47</v>
      </c>
      <c r="X36" s="5" t="s">
        <v>47</v>
      </c>
      <c r="Y36" s="5" t="s">
        <v>47</v>
      </c>
      <c r="Z36" s="5" t="s">
        <v>47</v>
      </c>
      <c r="AA36" s="5" t="s">
        <v>47</v>
      </c>
      <c r="AB36" s="5" t="s">
        <v>56</v>
      </c>
      <c r="AC36" s="5" t="s">
        <v>47</v>
      </c>
      <c r="AD36" s="5" t="s">
        <v>385</v>
      </c>
      <c r="AE36" s="5" t="s">
        <v>126</v>
      </c>
      <c r="AF36" s="5" t="s">
        <v>59</v>
      </c>
      <c r="AG36" s="5" t="s">
        <v>323</v>
      </c>
      <c r="AH36" s="5" t="s">
        <v>346</v>
      </c>
      <c r="AI36" s="5" t="s">
        <v>347</v>
      </c>
      <c r="AJ36" s="5" t="s">
        <v>386</v>
      </c>
      <c r="AK36" s="5" t="s">
        <v>387</v>
      </c>
      <c r="AL36" s="5" t="s">
        <v>388</v>
      </c>
      <c r="AM36" s="5" t="s">
        <v>52</v>
      </c>
      <c r="AN36" s="5" t="s">
        <v>56</v>
      </c>
      <c r="AO36" s="5" t="s">
        <v>56</v>
      </c>
      <c r="AP36" s="5" t="s">
        <v>228</v>
      </c>
      <c r="AQ36" s="5" t="s">
        <v>389</v>
      </c>
      <c r="AR36" s="5" t="s">
        <v>47</v>
      </c>
      <c r="AS36" s="5" t="s">
        <v>66</v>
      </c>
    </row>
    <row r="37" spans="1:45" s="3" customFormat="1" ht="28" customHeight="1" x14ac:dyDescent="0.35">
      <c r="A37" s="5" t="s">
        <v>43</v>
      </c>
      <c r="B37" s="5" t="s">
        <v>44</v>
      </c>
      <c r="C37" s="5" t="s">
        <v>45</v>
      </c>
      <c r="D37" s="5" t="s">
        <v>46</v>
      </c>
      <c r="E37" s="5" t="s">
        <v>47</v>
      </c>
      <c r="F37" s="10">
        <v>35</v>
      </c>
      <c r="G37" s="5" t="s">
        <v>390</v>
      </c>
      <c r="H37" s="5" t="s">
        <v>391</v>
      </c>
      <c r="I37" s="5" t="s">
        <v>392</v>
      </c>
      <c r="J37" s="5" t="s">
        <v>52</v>
      </c>
      <c r="K37" s="5" t="s">
        <v>194</v>
      </c>
      <c r="L37" s="6"/>
      <c r="M37" s="5"/>
      <c r="N37" s="5" t="s">
        <v>54</v>
      </c>
      <c r="O37" s="5" t="s">
        <v>47</v>
      </c>
      <c r="P37" s="5" t="s">
        <v>47</v>
      </c>
      <c r="Q37" s="5" t="s">
        <v>47</v>
      </c>
      <c r="R37" s="5" t="s">
        <v>55</v>
      </c>
      <c r="S37" s="5" t="s">
        <v>56</v>
      </c>
      <c r="T37" s="5" t="s">
        <v>47</v>
      </c>
      <c r="U37" s="5" t="s">
        <v>47</v>
      </c>
      <c r="V37" s="5" t="s">
        <v>47</v>
      </c>
      <c r="W37" s="5" t="s">
        <v>47</v>
      </c>
      <c r="X37" s="5" t="s">
        <v>47</v>
      </c>
      <c r="Y37" s="5" t="s">
        <v>47</v>
      </c>
      <c r="Z37" s="5" t="s">
        <v>47</v>
      </c>
      <c r="AA37" s="5" t="s">
        <v>47</v>
      </c>
      <c r="AB37" s="5" t="s">
        <v>84</v>
      </c>
      <c r="AC37" s="5" t="s">
        <v>47</v>
      </c>
      <c r="AD37" s="5" t="s">
        <v>335</v>
      </c>
      <c r="AE37" s="5" t="s">
        <v>58</v>
      </c>
      <c r="AF37" s="5" t="s">
        <v>76</v>
      </c>
      <c r="AG37" s="5" t="s">
        <v>58</v>
      </c>
      <c r="AH37" s="5" t="s">
        <v>60</v>
      </c>
      <c r="AI37" s="5" t="s">
        <v>61</v>
      </c>
      <c r="AJ37" s="5" t="s">
        <v>393</v>
      </c>
      <c r="AK37" s="5" t="s">
        <v>394</v>
      </c>
      <c r="AL37" s="5" t="s">
        <v>395</v>
      </c>
      <c r="AM37" s="5" t="s">
        <v>52</v>
      </c>
      <c r="AN37" s="5" t="s">
        <v>56</v>
      </c>
      <c r="AO37" s="5" t="s">
        <v>56</v>
      </c>
      <c r="AP37" s="5" t="s">
        <v>228</v>
      </c>
      <c r="AQ37" s="5" t="s">
        <v>396</v>
      </c>
      <c r="AR37" s="5" t="s">
        <v>47</v>
      </c>
      <c r="AS37" s="5" t="s">
        <v>66</v>
      </c>
    </row>
    <row r="38" spans="1:45" s="3" customFormat="1" ht="28" customHeight="1" x14ac:dyDescent="0.35">
      <c r="A38" s="5" t="s">
        <v>43</v>
      </c>
      <c r="B38" s="5" t="s">
        <v>44</v>
      </c>
      <c r="C38" s="5" t="s">
        <v>45</v>
      </c>
      <c r="D38" s="5" t="s">
        <v>46</v>
      </c>
      <c r="E38" s="5" t="s">
        <v>47</v>
      </c>
      <c r="F38" s="10">
        <v>36</v>
      </c>
      <c r="G38" s="5" t="s">
        <v>406</v>
      </c>
      <c r="H38" s="5" t="s">
        <v>407</v>
      </c>
      <c r="I38" s="5" t="s">
        <v>408</v>
      </c>
      <c r="J38" s="5" t="s">
        <v>52</v>
      </c>
      <c r="K38" s="5" t="s">
        <v>186</v>
      </c>
      <c r="L38" s="6"/>
      <c r="M38" s="5"/>
      <c r="N38" s="5" t="s">
        <v>54</v>
      </c>
      <c r="O38" s="5" t="s">
        <v>47</v>
      </c>
      <c r="P38" s="5" t="s">
        <v>47</v>
      </c>
      <c r="Q38" s="5" t="s">
        <v>47</v>
      </c>
      <c r="R38" s="5" t="s">
        <v>55</v>
      </c>
      <c r="S38" s="5" t="s">
        <v>56</v>
      </c>
      <c r="T38" s="5" t="s">
        <v>47</v>
      </c>
      <c r="U38" s="5" t="s">
        <v>47</v>
      </c>
      <c r="V38" s="5" t="s">
        <v>47</v>
      </c>
      <c r="W38" s="5" t="s">
        <v>47</v>
      </c>
      <c r="X38" s="5" t="s">
        <v>47</v>
      </c>
      <c r="Y38" s="5" t="s">
        <v>47</v>
      </c>
      <c r="Z38" s="5" t="s">
        <v>47</v>
      </c>
      <c r="AA38" s="5" t="s">
        <v>47</v>
      </c>
      <c r="AB38" s="5" t="s">
        <v>48</v>
      </c>
      <c r="AC38" s="5" t="s">
        <v>47</v>
      </c>
      <c r="AD38" s="5" t="s">
        <v>74</v>
      </c>
      <c r="AE38" s="5" t="s">
        <v>323</v>
      </c>
      <c r="AF38" s="5" t="s">
        <v>59</v>
      </c>
      <c r="AG38" s="5" t="s">
        <v>323</v>
      </c>
      <c r="AH38" s="5" t="s">
        <v>346</v>
      </c>
      <c r="AI38" s="5" t="s">
        <v>347</v>
      </c>
      <c r="AJ38" s="5" t="s">
        <v>409</v>
      </c>
      <c r="AK38" s="5" t="s">
        <v>410</v>
      </c>
      <c r="AL38" s="5" t="s">
        <v>410</v>
      </c>
      <c r="AM38" s="5" t="s">
        <v>52</v>
      </c>
      <c r="AN38" s="5" t="s">
        <v>56</v>
      </c>
      <c r="AO38" s="5" t="s">
        <v>56</v>
      </c>
      <c r="AP38" s="5" t="s">
        <v>228</v>
      </c>
      <c r="AQ38" s="5" t="s">
        <v>411</v>
      </c>
      <c r="AR38" s="5" t="s">
        <v>47</v>
      </c>
      <c r="AS38" s="5" t="s">
        <v>66</v>
      </c>
    </row>
    <row r="39" spans="1:45" s="3" customFormat="1" ht="28" customHeight="1" x14ac:dyDescent="0.35">
      <c r="A39" s="5" t="s">
        <v>43</v>
      </c>
      <c r="B39" s="5" t="s">
        <v>44</v>
      </c>
      <c r="C39" s="5" t="s">
        <v>45</v>
      </c>
      <c r="D39" s="5" t="s">
        <v>46</v>
      </c>
      <c r="E39" s="5" t="s">
        <v>47</v>
      </c>
      <c r="F39" s="10">
        <v>37</v>
      </c>
      <c r="G39" s="5" t="s">
        <v>422</v>
      </c>
      <c r="H39" s="5" t="s">
        <v>369</v>
      </c>
      <c r="I39" s="5" t="s">
        <v>423</v>
      </c>
      <c r="J39" s="5" t="s">
        <v>52</v>
      </c>
      <c r="K39" s="5" t="s">
        <v>186</v>
      </c>
      <c r="L39" s="6">
        <v>0</v>
      </c>
      <c r="M39" s="5">
        <v>12</v>
      </c>
      <c r="N39" s="5" t="s">
        <v>47</v>
      </c>
      <c r="O39" s="5" t="s">
        <v>47</v>
      </c>
      <c r="P39" s="5" t="s">
        <v>47</v>
      </c>
      <c r="Q39" s="5" t="s">
        <v>47</v>
      </c>
      <c r="R39" s="5" t="s">
        <v>55</v>
      </c>
      <c r="S39" s="5" t="s">
        <v>56</v>
      </c>
      <c r="T39" s="5" t="s">
        <v>47</v>
      </c>
      <c r="U39" s="5" t="s">
        <v>47</v>
      </c>
      <c r="V39" s="5" t="s">
        <v>47</v>
      </c>
      <c r="W39" s="5" t="s">
        <v>47</v>
      </c>
      <c r="X39" s="5" t="s">
        <v>47</v>
      </c>
      <c r="Y39" s="5" t="s">
        <v>47</v>
      </c>
      <c r="Z39" s="5" t="s">
        <v>47</v>
      </c>
      <c r="AA39" s="5" t="s">
        <v>47</v>
      </c>
      <c r="AB39" s="5" t="s">
        <v>56</v>
      </c>
      <c r="AC39" s="5" t="s">
        <v>47</v>
      </c>
      <c r="AD39" s="5" t="s">
        <v>424</v>
      </c>
      <c r="AE39" s="5" t="s">
        <v>234</v>
      </c>
      <c r="AF39" s="5" t="s">
        <v>76</v>
      </c>
      <c r="AG39" s="5" t="s">
        <v>234</v>
      </c>
      <c r="AH39" s="5" t="s">
        <v>235</v>
      </c>
      <c r="AI39" s="5" t="s">
        <v>236</v>
      </c>
      <c r="AJ39" s="5" t="s">
        <v>425</v>
      </c>
      <c r="AK39" s="5" t="s">
        <v>426</v>
      </c>
      <c r="AL39" s="5" t="s">
        <v>427</v>
      </c>
      <c r="AM39" s="5" t="s">
        <v>52</v>
      </c>
      <c r="AN39" s="5" t="s">
        <v>56</v>
      </c>
      <c r="AO39" s="5" t="s">
        <v>56</v>
      </c>
      <c r="AP39" s="5" t="s">
        <v>228</v>
      </c>
      <c r="AQ39" s="5" t="s">
        <v>428</v>
      </c>
      <c r="AR39" s="5" t="s">
        <v>47</v>
      </c>
      <c r="AS39" s="5" t="s">
        <v>66</v>
      </c>
    </row>
    <row r="40" spans="1:45" s="3" customFormat="1" ht="28" customHeight="1" x14ac:dyDescent="0.35">
      <c r="A40" s="5" t="s">
        <v>43</v>
      </c>
      <c r="B40" s="5" t="s">
        <v>44</v>
      </c>
      <c r="C40" s="5" t="s">
        <v>45</v>
      </c>
      <c r="D40" s="5" t="s">
        <v>46</v>
      </c>
      <c r="E40" s="5" t="s">
        <v>47</v>
      </c>
      <c r="F40" s="10">
        <v>38</v>
      </c>
      <c r="G40" s="5" t="s">
        <v>429</v>
      </c>
      <c r="H40" s="5" t="s">
        <v>430</v>
      </c>
      <c r="I40" s="5" t="s">
        <v>431</v>
      </c>
      <c r="J40" s="5" t="s">
        <v>52</v>
      </c>
      <c r="K40" s="5" t="s">
        <v>186</v>
      </c>
      <c r="L40" s="6"/>
      <c r="M40" s="5"/>
      <c r="N40" s="5" t="s">
        <v>47</v>
      </c>
      <c r="O40" s="5" t="s">
        <v>47</v>
      </c>
      <c r="P40" s="5" t="s">
        <v>47</v>
      </c>
      <c r="Q40" s="5" t="s">
        <v>47</v>
      </c>
      <c r="R40" s="5" t="s">
        <v>55</v>
      </c>
      <c r="S40" s="5" t="s">
        <v>56</v>
      </c>
      <c r="T40" s="5" t="s">
        <v>47</v>
      </c>
      <c r="U40" s="5" t="s">
        <v>47</v>
      </c>
      <c r="V40" s="5" t="s">
        <v>47</v>
      </c>
      <c r="W40" s="5" t="s">
        <v>47</v>
      </c>
      <c r="X40" s="5" t="s">
        <v>47</v>
      </c>
      <c r="Y40" s="5" t="s">
        <v>47</v>
      </c>
      <c r="Z40" s="5" t="s">
        <v>47</v>
      </c>
      <c r="AA40" s="5" t="s">
        <v>47</v>
      </c>
      <c r="AB40" s="5" t="s">
        <v>56</v>
      </c>
      <c r="AC40" s="5" t="s">
        <v>47</v>
      </c>
      <c r="AD40" s="5" t="s">
        <v>74</v>
      </c>
      <c r="AE40" s="5" t="s">
        <v>323</v>
      </c>
      <c r="AF40" s="5" t="s">
        <v>76</v>
      </c>
      <c r="AG40" s="5" t="s">
        <v>323</v>
      </c>
      <c r="AH40" s="5" t="s">
        <v>346</v>
      </c>
      <c r="AI40" s="5" t="s">
        <v>347</v>
      </c>
      <c r="AJ40" s="5" t="s">
        <v>432</v>
      </c>
      <c r="AK40" s="5" t="s">
        <v>433</v>
      </c>
      <c r="AL40" s="5" t="s">
        <v>434</v>
      </c>
      <c r="AM40" s="5" t="s">
        <v>52</v>
      </c>
      <c r="AN40" s="5" t="s">
        <v>56</v>
      </c>
      <c r="AO40" s="5" t="s">
        <v>56</v>
      </c>
      <c r="AP40" s="5" t="s">
        <v>82</v>
      </c>
      <c r="AQ40" s="5" t="s">
        <v>435</v>
      </c>
      <c r="AR40" s="5" t="s">
        <v>47</v>
      </c>
      <c r="AS40" s="5" t="s">
        <v>66</v>
      </c>
    </row>
    <row r="41" spans="1:45" s="3" customFormat="1" ht="28" customHeight="1" x14ac:dyDescent="0.35">
      <c r="A41" s="5" t="s">
        <v>436</v>
      </c>
      <c r="B41" s="5" t="s">
        <v>437</v>
      </c>
      <c r="C41" s="5" t="s">
        <v>45</v>
      </c>
      <c r="D41" s="5" t="s">
        <v>46</v>
      </c>
      <c r="E41" s="5" t="s">
        <v>47</v>
      </c>
      <c r="F41" s="10" t="s">
        <v>48</v>
      </c>
      <c r="G41" s="5" t="s">
        <v>438</v>
      </c>
      <c r="H41" s="5" t="s">
        <v>439</v>
      </c>
      <c r="I41" s="5" t="s">
        <v>440</v>
      </c>
      <c r="J41" s="5" t="s">
        <v>71</v>
      </c>
      <c r="K41" s="5" t="s">
        <v>441</v>
      </c>
      <c r="L41" s="6"/>
      <c r="M41" s="5"/>
      <c r="N41" s="5" t="s">
        <v>47</v>
      </c>
      <c r="O41" s="5" t="s">
        <v>47</v>
      </c>
      <c r="P41" s="5" t="s">
        <v>47</v>
      </c>
      <c r="Q41" s="5" t="s">
        <v>47</v>
      </c>
      <c r="R41" s="5" t="s">
        <v>55</v>
      </c>
      <c r="S41" s="5" t="s">
        <v>56</v>
      </c>
      <c r="T41" s="5" t="s">
        <v>47</v>
      </c>
      <c r="U41" s="5" t="s">
        <v>47</v>
      </c>
      <c r="V41" s="5" t="s">
        <v>47</v>
      </c>
      <c r="W41" s="5" t="s">
        <v>47</v>
      </c>
      <c r="X41" s="5" t="s">
        <v>47</v>
      </c>
      <c r="Y41" s="5" t="s">
        <v>47</v>
      </c>
      <c r="Z41" s="5" t="s">
        <v>47</v>
      </c>
      <c r="AA41" s="5" t="s">
        <v>47</v>
      </c>
      <c r="AB41" s="5" t="s">
        <v>56</v>
      </c>
      <c r="AC41" s="5" t="s">
        <v>47</v>
      </c>
      <c r="AD41" s="5" t="s">
        <v>74</v>
      </c>
      <c r="AE41" s="5" t="s">
        <v>75</v>
      </c>
      <c r="AF41" s="5" t="s">
        <v>59</v>
      </c>
      <c r="AG41" s="5" t="s">
        <v>442</v>
      </c>
      <c r="AH41" s="5" t="s">
        <v>443</v>
      </c>
      <c r="AI41" s="5" t="s">
        <v>444</v>
      </c>
      <c r="AJ41" s="5" t="s">
        <v>445</v>
      </c>
      <c r="AK41" s="5" t="s">
        <v>446</v>
      </c>
      <c r="AL41" s="5" t="s">
        <v>63</v>
      </c>
      <c r="AM41" s="5" t="s">
        <v>52</v>
      </c>
      <c r="AN41" s="5" t="s">
        <v>56</v>
      </c>
      <c r="AO41" s="5" t="s">
        <v>56</v>
      </c>
      <c r="AP41" s="5" t="s">
        <v>82</v>
      </c>
      <c r="AQ41" s="5" t="s">
        <v>447</v>
      </c>
      <c r="AR41" s="5" t="s">
        <v>47</v>
      </c>
      <c r="AS41" s="5" t="s">
        <v>66</v>
      </c>
    </row>
    <row r="42" spans="1:45" s="3" customFormat="1" ht="28" customHeight="1" x14ac:dyDescent="0.35">
      <c r="A42" s="5" t="s">
        <v>436</v>
      </c>
      <c r="B42" s="5" t="s">
        <v>437</v>
      </c>
      <c r="C42" s="5" t="s">
        <v>45</v>
      </c>
      <c r="D42" s="5" t="s">
        <v>46</v>
      </c>
      <c r="E42" s="5" t="s">
        <v>47</v>
      </c>
      <c r="F42" s="10" t="s">
        <v>67</v>
      </c>
      <c r="G42" s="5" t="s">
        <v>448</v>
      </c>
      <c r="H42" s="5" t="s">
        <v>449</v>
      </c>
      <c r="I42" s="5" t="s">
        <v>450</v>
      </c>
      <c r="J42" s="5" t="s">
        <v>52</v>
      </c>
      <c r="K42" s="5" t="s">
        <v>451</v>
      </c>
      <c r="L42" s="6"/>
      <c r="M42" s="5"/>
      <c r="N42" s="5" t="s">
        <v>47</v>
      </c>
      <c r="O42" s="5" t="s">
        <v>47</v>
      </c>
      <c r="P42" s="5" t="s">
        <v>47</v>
      </c>
      <c r="Q42" s="5" t="s">
        <v>47</v>
      </c>
      <c r="R42" s="5" t="s">
        <v>55</v>
      </c>
      <c r="S42" s="5" t="s">
        <v>56</v>
      </c>
      <c r="T42" s="5" t="s">
        <v>47</v>
      </c>
      <c r="U42" s="5" t="s">
        <v>47</v>
      </c>
      <c r="V42" s="5" t="s">
        <v>47</v>
      </c>
      <c r="W42" s="5" t="s">
        <v>47</v>
      </c>
      <c r="X42" s="5" t="s">
        <v>47</v>
      </c>
      <c r="Y42" s="5" t="s">
        <v>47</v>
      </c>
      <c r="Z42" s="5" t="s">
        <v>47</v>
      </c>
      <c r="AA42" s="5" t="s">
        <v>47</v>
      </c>
      <c r="AB42" s="5" t="s">
        <v>56</v>
      </c>
      <c r="AC42" s="5" t="s">
        <v>47</v>
      </c>
      <c r="AD42" s="5" t="s">
        <v>57</v>
      </c>
      <c r="AE42" s="5" t="s">
        <v>234</v>
      </c>
      <c r="AF42" s="5" t="s">
        <v>59</v>
      </c>
      <c r="AG42" s="5" t="s">
        <v>58</v>
      </c>
      <c r="AH42" s="5" t="s">
        <v>60</v>
      </c>
      <c r="AI42" s="5" t="s">
        <v>61</v>
      </c>
      <c r="AJ42" s="5" t="s">
        <v>452</v>
      </c>
      <c r="AK42" s="5" t="s">
        <v>453</v>
      </c>
      <c r="AL42" s="5" t="s">
        <v>453</v>
      </c>
      <c r="AM42" s="5" t="s">
        <v>52</v>
      </c>
      <c r="AN42" s="5" t="s">
        <v>56</v>
      </c>
      <c r="AO42" s="5" t="s">
        <v>56</v>
      </c>
      <c r="AP42" s="5" t="s">
        <v>228</v>
      </c>
      <c r="AQ42" s="5" t="s">
        <v>454</v>
      </c>
      <c r="AR42" s="5" t="s">
        <v>47</v>
      </c>
      <c r="AS42" s="5" t="s">
        <v>66</v>
      </c>
    </row>
    <row r="43" spans="1:45" s="3" customFormat="1" ht="28" customHeight="1" x14ac:dyDescent="0.35">
      <c r="A43" s="5" t="s">
        <v>436</v>
      </c>
      <c r="B43" s="5" t="s">
        <v>437</v>
      </c>
      <c r="C43" s="5" t="s">
        <v>45</v>
      </c>
      <c r="D43" s="5" t="s">
        <v>46</v>
      </c>
      <c r="E43" s="5" t="s">
        <v>47</v>
      </c>
      <c r="F43" s="10" t="s">
        <v>84</v>
      </c>
      <c r="G43" s="5" t="s">
        <v>475</v>
      </c>
      <c r="H43" s="5" t="s">
        <v>476</v>
      </c>
      <c r="I43" s="5" t="s">
        <v>477</v>
      </c>
      <c r="J43" s="5" t="s">
        <v>478</v>
      </c>
      <c r="K43" s="5" t="s">
        <v>479</v>
      </c>
      <c r="L43" s="6">
        <v>5.4</v>
      </c>
      <c r="M43" s="6">
        <f>(K43+L43)</f>
        <v>58.199999999999996</v>
      </c>
      <c r="N43" s="5" t="s">
        <v>54</v>
      </c>
      <c r="O43" s="5" t="s">
        <v>47</v>
      </c>
      <c r="P43" s="5" t="s">
        <v>47</v>
      </c>
      <c r="Q43" s="5" t="s">
        <v>47</v>
      </c>
      <c r="R43" s="5" t="s">
        <v>55</v>
      </c>
      <c r="S43" s="5" t="s">
        <v>56</v>
      </c>
      <c r="T43" s="5" t="s">
        <v>47</v>
      </c>
      <c r="U43" s="5" t="s">
        <v>47</v>
      </c>
      <c r="V43" s="5" t="s">
        <v>47</v>
      </c>
      <c r="W43" s="5" t="s">
        <v>47</v>
      </c>
      <c r="X43" s="5" t="s">
        <v>47</v>
      </c>
      <c r="Y43" s="5" t="s">
        <v>47</v>
      </c>
      <c r="Z43" s="5" t="s">
        <v>47</v>
      </c>
      <c r="AA43" s="5" t="s">
        <v>47</v>
      </c>
      <c r="AB43" s="5" t="s">
        <v>84</v>
      </c>
      <c r="AC43" s="5" t="s">
        <v>47</v>
      </c>
      <c r="AD43" s="5" t="s">
        <v>74</v>
      </c>
      <c r="AE43" s="5" t="s">
        <v>480</v>
      </c>
      <c r="AF43" s="5" t="s">
        <v>59</v>
      </c>
      <c r="AG43" s="5" t="s">
        <v>480</v>
      </c>
      <c r="AH43" s="5" t="s">
        <v>481</v>
      </c>
      <c r="AI43" s="5" t="s">
        <v>482</v>
      </c>
      <c r="AJ43" s="5" t="s">
        <v>483</v>
      </c>
      <c r="AK43" s="5" t="s">
        <v>484</v>
      </c>
      <c r="AL43" s="5" t="s">
        <v>485</v>
      </c>
      <c r="AM43" s="5" t="s">
        <v>52</v>
      </c>
      <c r="AN43" s="5" t="s">
        <v>56</v>
      </c>
      <c r="AO43" s="5" t="s">
        <v>56</v>
      </c>
      <c r="AP43" s="5" t="s">
        <v>82</v>
      </c>
      <c r="AQ43" s="5" t="s">
        <v>486</v>
      </c>
      <c r="AR43" s="5" t="s">
        <v>47</v>
      </c>
      <c r="AS43" s="5" t="s">
        <v>66</v>
      </c>
    </row>
    <row r="44" spans="1:45" s="3" customFormat="1" ht="28" customHeight="1" x14ac:dyDescent="0.35">
      <c r="A44" s="5" t="s">
        <v>436</v>
      </c>
      <c r="B44" s="5" t="s">
        <v>437</v>
      </c>
      <c r="C44" s="5" t="s">
        <v>45</v>
      </c>
      <c r="D44" s="5" t="s">
        <v>46</v>
      </c>
      <c r="E44" s="5" t="s">
        <v>47</v>
      </c>
      <c r="F44" s="10" t="s">
        <v>97</v>
      </c>
      <c r="G44" s="5" t="s">
        <v>455</v>
      </c>
      <c r="H44" s="5" t="s">
        <v>456</v>
      </c>
      <c r="I44" s="5" t="s">
        <v>457</v>
      </c>
      <c r="J44" s="5" t="s">
        <v>88</v>
      </c>
      <c r="K44" s="5" t="s">
        <v>458</v>
      </c>
      <c r="L44" s="6">
        <v>0.4</v>
      </c>
      <c r="M44" s="6">
        <f>(K44+L44)</f>
        <v>55.55</v>
      </c>
      <c r="N44" s="5" t="s">
        <v>47</v>
      </c>
      <c r="O44" s="5" t="s">
        <v>47</v>
      </c>
      <c r="P44" s="5" t="s">
        <v>47</v>
      </c>
      <c r="Q44" s="5" t="s">
        <v>47</v>
      </c>
      <c r="R44" s="5" t="s">
        <v>55</v>
      </c>
      <c r="S44" s="5" t="s">
        <v>56</v>
      </c>
      <c r="T44" s="5" t="s">
        <v>47</v>
      </c>
      <c r="U44" s="5" t="s">
        <v>47</v>
      </c>
      <c r="V44" s="5" t="s">
        <v>47</v>
      </c>
      <c r="W44" s="5" t="s">
        <v>47</v>
      </c>
      <c r="X44" s="5" t="s">
        <v>47</v>
      </c>
      <c r="Y44" s="5" t="s">
        <v>47</v>
      </c>
      <c r="Z44" s="5" t="s">
        <v>47</v>
      </c>
      <c r="AA44" s="5" t="s">
        <v>47</v>
      </c>
      <c r="AB44" s="5" t="s">
        <v>56</v>
      </c>
      <c r="AC44" s="5" t="s">
        <v>47</v>
      </c>
      <c r="AD44" s="5" t="s">
        <v>74</v>
      </c>
      <c r="AE44" s="5" t="s">
        <v>90</v>
      </c>
      <c r="AF44" s="5" t="s">
        <v>59</v>
      </c>
      <c r="AG44" s="5" t="s">
        <v>459</v>
      </c>
      <c r="AH44" s="5" t="s">
        <v>460</v>
      </c>
      <c r="AI44" s="5" t="s">
        <v>461</v>
      </c>
      <c r="AJ44" s="5" t="s">
        <v>462</v>
      </c>
      <c r="AK44" s="5" t="s">
        <v>463</v>
      </c>
      <c r="AL44" s="5" t="s">
        <v>464</v>
      </c>
      <c r="AM44" s="5" t="s">
        <v>52</v>
      </c>
      <c r="AN44" s="5" t="s">
        <v>56</v>
      </c>
      <c r="AO44" s="5" t="s">
        <v>56</v>
      </c>
      <c r="AP44" s="5" t="s">
        <v>82</v>
      </c>
      <c r="AQ44" s="5" t="s">
        <v>465</v>
      </c>
      <c r="AR44" s="5" t="s">
        <v>47</v>
      </c>
      <c r="AS44" s="5" t="s">
        <v>66</v>
      </c>
    </row>
    <row r="45" spans="1:45" s="3" customFormat="1" ht="28" customHeight="1" x14ac:dyDescent="0.35">
      <c r="A45" s="5" t="s">
        <v>436</v>
      </c>
      <c r="B45" s="5" t="s">
        <v>437</v>
      </c>
      <c r="C45" s="5" t="s">
        <v>45</v>
      </c>
      <c r="D45" s="5" t="s">
        <v>46</v>
      </c>
      <c r="E45" s="5" t="s">
        <v>47</v>
      </c>
      <c r="F45" s="10" t="s">
        <v>110</v>
      </c>
      <c r="G45" s="5" t="s">
        <v>466</v>
      </c>
      <c r="H45" s="5" t="s">
        <v>467</v>
      </c>
      <c r="I45" s="5" t="s">
        <v>468</v>
      </c>
      <c r="J45" s="5" t="s">
        <v>52</v>
      </c>
      <c r="K45" s="5" t="s">
        <v>469</v>
      </c>
      <c r="L45" s="6"/>
      <c r="M45" s="5"/>
      <c r="N45" s="5" t="s">
        <v>47</v>
      </c>
      <c r="O45" s="5" t="s">
        <v>47</v>
      </c>
      <c r="P45" s="5" t="s">
        <v>47</v>
      </c>
      <c r="Q45" s="5" t="s">
        <v>47</v>
      </c>
      <c r="R45" s="5" t="s">
        <v>55</v>
      </c>
      <c r="S45" s="5" t="s">
        <v>56</v>
      </c>
      <c r="T45" s="5" t="s">
        <v>47</v>
      </c>
      <c r="U45" s="5" t="s">
        <v>47</v>
      </c>
      <c r="V45" s="5" t="s">
        <v>47</v>
      </c>
      <c r="W45" s="5" t="s">
        <v>47</v>
      </c>
      <c r="X45" s="5" t="s">
        <v>47</v>
      </c>
      <c r="Y45" s="5" t="s">
        <v>47</v>
      </c>
      <c r="Z45" s="5" t="s">
        <v>47</v>
      </c>
      <c r="AA45" s="5" t="s">
        <v>47</v>
      </c>
      <c r="AB45" s="5" t="s">
        <v>56</v>
      </c>
      <c r="AC45" s="5" t="s">
        <v>47</v>
      </c>
      <c r="AD45" s="5" t="s">
        <v>470</v>
      </c>
      <c r="AE45" s="5" t="s">
        <v>58</v>
      </c>
      <c r="AF45" s="5" t="s">
        <v>59</v>
      </c>
      <c r="AG45" s="5" t="s">
        <v>58</v>
      </c>
      <c r="AH45" s="5" t="s">
        <v>60</v>
      </c>
      <c r="AI45" s="5" t="s">
        <v>61</v>
      </c>
      <c r="AJ45" s="5" t="s">
        <v>471</v>
      </c>
      <c r="AK45" s="5" t="s">
        <v>472</v>
      </c>
      <c r="AL45" s="5" t="s">
        <v>473</v>
      </c>
      <c r="AM45" s="5" t="s">
        <v>52</v>
      </c>
      <c r="AN45" s="5" t="s">
        <v>56</v>
      </c>
      <c r="AO45" s="5" t="s">
        <v>56</v>
      </c>
      <c r="AP45" s="5" t="s">
        <v>82</v>
      </c>
      <c r="AQ45" s="5" t="s">
        <v>474</v>
      </c>
      <c r="AR45" s="5" t="s">
        <v>47</v>
      </c>
      <c r="AS45" s="5" t="s">
        <v>66</v>
      </c>
    </row>
    <row r="46" spans="1:45" s="3" customFormat="1" ht="28" customHeight="1" x14ac:dyDescent="0.35">
      <c r="A46" s="5" t="s">
        <v>436</v>
      </c>
      <c r="B46" s="5" t="s">
        <v>437</v>
      </c>
      <c r="C46" s="5" t="s">
        <v>45</v>
      </c>
      <c r="D46" s="5" t="s">
        <v>46</v>
      </c>
      <c r="E46" s="5" t="s">
        <v>47</v>
      </c>
      <c r="F46" s="10" t="s">
        <v>121</v>
      </c>
      <c r="G46" s="5" t="s">
        <v>487</v>
      </c>
      <c r="H46" s="5" t="s">
        <v>99</v>
      </c>
      <c r="I46" s="5" t="s">
        <v>488</v>
      </c>
      <c r="J46" s="5" t="s">
        <v>52</v>
      </c>
      <c r="K46" s="5" t="s">
        <v>489</v>
      </c>
      <c r="L46" s="6">
        <v>0</v>
      </c>
      <c r="M46" s="6">
        <f>(K46+L46)</f>
        <v>48.9</v>
      </c>
      <c r="N46" s="5" t="s">
        <v>47</v>
      </c>
      <c r="O46" s="5" t="s">
        <v>47</v>
      </c>
      <c r="P46" s="5" t="s">
        <v>47</v>
      </c>
      <c r="Q46" s="5" t="s">
        <v>47</v>
      </c>
      <c r="R46" s="5" t="s">
        <v>55</v>
      </c>
      <c r="S46" s="5" t="s">
        <v>56</v>
      </c>
      <c r="T46" s="5" t="s">
        <v>47</v>
      </c>
      <c r="U46" s="5" t="s">
        <v>47</v>
      </c>
      <c r="V46" s="5" t="s">
        <v>47</v>
      </c>
      <c r="W46" s="5" t="s">
        <v>47</v>
      </c>
      <c r="X46" s="5" t="s">
        <v>47</v>
      </c>
      <c r="Y46" s="5" t="s">
        <v>47</v>
      </c>
      <c r="Z46" s="5" t="s">
        <v>47</v>
      </c>
      <c r="AA46" s="5" t="s">
        <v>47</v>
      </c>
      <c r="AB46" s="5" t="s">
        <v>56</v>
      </c>
      <c r="AC46" s="5" t="s">
        <v>47</v>
      </c>
      <c r="AD46" s="5" t="s">
        <v>74</v>
      </c>
      <c r="AE46" s="5" t="s">
        <v>126</v>
      </c>
      <c r="AF46" s="5" t="s">
        <v>59</v>
      </c>
      <c r="AG46" s="5" t="s">
        <v>490</v>
      </c>
      <c r="AH46" s="5" t="s">
        <v>491</v>
      </c>
      <c r="AI46" s="5" t="s">
        <v>492</v>
      </c>
      <c r="AJ46" s="5" t="s">
        <v>493</v>
      </c>
      <c r="AK46" s="5" t="s">
        <v>494</v>
      </c>
      <c r="AL46" s="5" t="s">
        <v>494</v>
      </c>
      <c r="AM46" s="5" t="s">
        <v>52</v>
      </c>
      <c r="AN46" s="5" t="s">
        <v>56</v>
      </c>
      <c r="AO46" s="5" t="s">
        <v>56</v>
      </c>
      <c r="AP46" s="5" t="s">
        <v>82</v>
      </c>
      <c r="AQ46" s="5" t="s">
        <v>495</v>
      </c>
      <c r="AR46" s="5" t="s">
        <v>47</v>
      </c>
      <c r="AS46" s="5" t="s">
        <v>66</v>
      </c>
    </row>
    <row r="47" spans="1:45" s="3" customFormat="1" ht="28" customHeight="1" x14ac:dyDescent="0.35">
      <c r="A47" s="5" t="s">
        <v>436</v>
      </c>
      <c r="B47" s="5" t="s">
        <v>437</v>
      </c>
      <c r="C47" s="5" t="s">
        <v>45</v>
      </c>
      <c r="D47" s="5" t="s">
        <v>46</v>
      </c>
      <c r="E47" s="5" t="s">
        <v>47</v>
      </c>
      <c r="F47" s="10" t="s">
        <v>134</v>
      </c>
      <c r="G47" s="5" t="s">
        <v>496</v>
      </c>
      <c r="H47" s="5" t="s">
        <v>497</v>
      </c>
      <c r="I47" s="5" t="s">
        <v>498</v>
      </c>
      <c r="J47" s="5" t="s">
        <v>499</v>
      </c>
      <c r="K47" s="5" t="s">
        <v>500</v>
      </c>
      <c r="L47" s="6"/>
      <c r="M47" s="6"/>
      <c r="N47" s="5" t="s">
        <v>501</v>
      </c>
      <c r="O47" s="5" t="s">
        <v>47</v>
      </c>
      <c r="P47" s="5" t="s">
        <v>47</v>
      </c>
      <c r="Q47" s="5" t="s">
        <v>47</v>
      </c>
      <c r="R47" s="5" t="s">
        <v>55</v>
      </c>
      <c r="S47" s="5" t="s">
        <v>56</v>
      </c>
      <c r="T47" s="5" t="s">
        <v>47</v>
      </c>
      <c r="U47" s="5" t="s">
        <v>47</v>
      </c>
      <c r="V47" s="5" t="s">
        <v>47</v>
      </c>
      <c r="W47" s="5" t="s">
        <v>47</v>
      </c>
      <c r="X47" s="5" t="s">
        <v>47</v>
      </c>
      <c r="Y47" s="5" t="s">
        <v>47</v>
      </c>
      <c r="Z47" s="5" t="s">
        <v>47</v>
      </c>
      <c r="AA47" s="5" t="s">
        <v>47</v>
      </c>
      <c r="AB47" s="5" t="s">
        <v>56</v>
      </c>
      <c r="AC47" s="5" t="s">
        <v>47</v>
      </c>
      <c r="AD47" s="5" t="s">
        <v>502</v>
      </c>
      <c r="AE47" s="5" t="s">
        <v>503</v>
      </c>
      <c r="AF47" s="5" t="s">
        <v>59</v>
      </c>
      <c r="AG47" s="5" t="s">
        <v>503</v>
      </c>
      <c r="AH47" s="5" t="s">
        <v>504</v>
      </c>
      <c r="AI47" s="5" t="s">
        <v>505</v>
      </c>
      <c r="AJ47" s="5" t="s">
        <v>506</v>
      </c>
      <c r="AK47" s="5" t="s">
        <v>507</v>
      </c>
      <c r="AL47" s="5" t="s">
        <v>508</v>
      </c>
      <c r="AM47" s="5" t="s">
        <v>52</v>
      </c>
      <c r="AN47" s="5" t="s">
        <v>56</v>
      </c>
      <c r="AO47" s="5" t="s">
        <v>56</v>
      </c>
      <c r="AP47" s="5" t="s">
        <v>82</v>
      </c>
      <c r="AQ47" s="5" t="s">
        <v>509</v>
      </c>
      <c r="AR47" s="5" t="s">
        <v>47</v>
      </c>
      <c r="AS47" s="5" t="s">
        <v>66</v>
      </c>
    </row>
    <row r="48" spans="1:45" s="3" customFormat="1" ht="28" customHeight="1" x14ac:dyDescent="0.35">
      <c r="A48" s="5" t="s">
        <v>436</v>
      </c>
      <c r="B48" s="5" t="s">
        <v>437</v>
      </c>
      <c r="C48" s="5" t="s">
        <v>45</v>
      </c>
      <c r="D48" s="5" t="s">
        <v>46</v>
      </c>
      <c r="E48" s="5" t="s">
        <v>47</v>
      </c>
      <c r="F48" s="10" t="s">
        <v>147</v>
      </c>
      <c r="G48" s="5" t="s">
        <v>406</v>
      </c>
      <c r="H48" s="5" t="s">
        <v>510</v>
      </c>
      <c r="I48" s="5" t="s">
        <v>511</v>
      </c>
      <c r="J48" s="5" t="s">
        <v>52</v>
      </c>
      <c r="K48" s="5" t="s">
        <v>249</v>
      </c>
      <c r="L48" s="6">
        <v>3.45</v>
      </c>
      <c r="M48" s="6">
        <f t="shared" ref="M48" si="2">(K48+L48)</f>
        <v>21.45</v>
      </c>
      <c r="N48" s="5" t="s">
        <v>47</v>
      </c>
      <c r="O48" s="5" t="s">
        <v>47</v>
      </c>
      <c r="P48" s="5" t="s">
        <v>47</v>
      </c>
      <c r="Q48" s="5" t="s">
        <v>47</v>
      </c>
      <c r="R48" s="5" t="s">
        <v>55</v>
      </c>
      <c r="S48" s="5" t="s">
        <v>56</v>
      </c>
      <c r="T48" s="5" t="s">
        <v>47</v>
      </c>
      <c r="U48" s="5" t="s">
        <v>47</v>
      </c>
      <c r="V48" s="5" t="s">
        <v>47</v>
      </c>
      <c r="W48" s="5" t="s">
        <v>47</v>
      </c>
      <c r="X48" s="5" t="s">
        <v>47</v>
      </c>
      <c r="Y48" s="5" t="s">
        <v>47</v>
      </c>
      <c r="Z48" s="5" t="s">
        <v>47</v>
      </c>
      <c r="AA48" s="5" t="s">
        <v>47</v>
      </c>
      <c r="AB48" s="5" t="s">
        <v>56</v>
      </c>
      <c r="AC48" s="5" t="s">
        <v>47</v>
      </c>
      <c r="AD48" s="5" t="s">
        <v>74</v>
      </c>
      <c r="AE48" s="5" t="s">
        <v>126</v>
      </c>
      <c r="AF48" s="5" t="s">
        <v>59</v>
      </c>
      <c r="AG48" s="5" t="s">
        <v>323</v>
      </c>
      <c r="AH48" s="5" t="s">
        <v>346</v>
      </c>
      <c r="AI48" s="5" t="s">
        <v>347</v>
      </c>
      <c r="AJ48" s="5" t="s">
        <v>512</v>
      </c>
      <c r="AK48" s="5" t="s">
        <v>513</v>
      </c>
      <c r="AL48" s="5" t="s">
        <v>514</v>
      </c>
      <c r="AM48" s="5" t="s">
        <v>52</v>
      </c>
      <c r="AN48" s="5" t="s">
        <v>56</v>
      </c>
      <c r="AO48" s="5" t="s">
        <v>56</v>
      </c>
      <c r="AP48" s="5" t="s">
        <v>82</v>
      </c>
      <c r="AQ48" s="5" t="s">
        <v>515</v>
      </c>
      <c r="AR48" s="5" t="s">
        <v>47</v>
      </c>
      <c r="AS48" s="5" t="s">
        <v>66</v>
      </c>
    </row>
    <row r="49" spans="1:45" s="3" customFormat="1" ht="28" customHeight="1" x14ac:dyDescent="0.35">
      <c r="A49" s="5" t="s">
        <v>436</v>
      </c>
      <c r="B49" s="5" t="s">
        <v>437</v>
      </c>
      <c r="C49" s="5" t="s">
        <v>45</v>
      </c>
      <c r="D49" s="5" t="s">
        <v>46</v>
      </c>
      <c r="E49" s="5" t="s">
        <v>47</v>
      </c>
      <c r="F49" s="10" t="s">
        <v>161</v>
      </c>
      <c r="G49" s="5" t="s">
        <v>516</v>
      </c>
      <c r="H49" s="5" t="s">
        <v>517</v>
      </c>
      <c r="I49" s="5" t="s">
        <v>518</v>
      </c>
      <c r="J49" s="5" t="s">
        <v>52</v>
      </c>
      <c r="K49" s="5" t="s">
        <v>519</v>
      </c>
      <c r="L49" s="6"/>
      <c r="M49" s="5"/>
      <c r="N49" s="5" t="s">
        <v>54</v>
      </c>
      <c r="O49" s="5" t="s">
        <v>47</v>
      </c>
      <c r="P49" s="5" t="s">
        <v>47</v>
      </c>
      <c r="Q49" s="5" t="s">
        <v>47</v>
      </c>
      <c r="R49" s="5" t="s">
        <v>55</v>
      </c>
      <c r="S49" s="5" t="s">
        <v>56</v>
      </c>
      <c r="T49" s="5" t="s">
        <v>47</v>
      </c>
      <c r="U49" s="5" t="s">
        <v>47</v>
      </c>
      <c r="V49" s="5" t="s">
        <v>47</v>
      </c>
      <c r="W49" s="5" t="s">
        <v>47</v>
      </c>
      <c r="X49" s="5" t="s">
        <v>47</v>
      </c>
      <c r="Y49" s="5" t="s">
        <v>47</v>
      </c>
      <c r="Z49" s="5" t="s">
        <v>47</v>
      </c>
      <c r="AA49" s="5" t="s">
        <v>47</v>
      </c>
      <c r="AB49" s="5" t="s">
        <v>48</v>
      </c>
      <c r="AC49" s="5" t="s">
        <v>47</v>
      </c>
      <c r="AD49" s="5" t="s">
        <v>212</v>
      </c>
      <c r="AE49" s="5" t="s">
        <v>126</v>
      </c>
      <c r="AF49" s="5" t="s">
        <v>59</v>
      </c>
      <c r="AG49" s="5" t="s">
        <v>213</v>
      </c>
      <c r="AH49" s="5" t="s">
        <v>214</v>
      </c>
      <c r="AI49" s="5" t="s">
        <v>215</v>
      </c>
      <c r="AJ49" s="5" t="s">
        <v>520</v>
      </c>
      <c r="AK49" s="5" t="s">
        <v>63</v>
      </c>
      <c r="AL49" s="5" t="s">
        <v>521</v>
      </c>
      <c r="AM49" s="5" t="s">
        <v>52</v>
      </c>
      <c r="AN49" s="5" t="s">
        <v>56</v>
      </c>
      <c r="AO49" s="5" t="s">
        <v>56</v>
      </c>
      <c r="AP49" s="5" t="s">
        <v>82</v>
      </c>
      <c r="AQ49" s="5" t="s">
        <v>522</v>
      </c>
      <c r="AR49" s="5" t="s">
        <v>47</v>
      </c>
      <c r="AS49" s="5" t="s">
        <v>66</v>
      </c>
    </row>
    <row r="50" spans="1:45" s="3" customFormat="1" ht="28" customHeight="1" x14ac:dyDescent="0.35">
      <c r="A50" s="5" t="s">
        <v>523</v>
      </c>
      <c r="B50" s="5" t="s">
        <v>524</v>
      </c>
      <c r="C50" s="5" t="s">
        <v>45</v>
      </c>
      <c r="D50" s="5" t="s">
        <v>46</v>
      </c>
      <c r="E50" s="5" t="s">
        <v>47</v>
      </c>
      <c r="F50" s="10" t="s">
        <v>48</v>
      </c>
      <c r="G50" s="5" t="s">
        <v>525</v>
      </c>
      <c r="H50" s="5" t="s">
        <v>449</v>
      </c>
      <c r="I50" s="5" t="s">
        <v>526</v>
      </c>
      <c r="J50" s="5" t="s">
        <v>527</v>
      </c>
      <c r="K50" s="5" t="s">
        <v>528</v>
      </c>
      <c r="L50" s="6"/>
      <c r="M50" s="5"/>
      <c r="N50" s="5" t="s">
        <v>47</v>
      </c>
      <c r="O50" s="5" t="s">
        <v>47</v>
      </c>
      <c r="P50" s="5" t="s">
        <v>47</v>
      </c>
      <c r="Q50" s="5" t="s">
        <v>47</v>
      </c>
      <c r="R50" s="5" t="s">
        <v>55</v>
      </c>
      <c r="S50" s="5" t="s">
        <v>56</v>
      </c>
      <c r="T50" s="5" t="s">
        <v>47</v>
      </c>
      <c r="U50" s="5" t="s">
        <v>47</v>
      </c>
      <c r="V50" s="5" t="s">
        <v>47</v>
      </c>
      <c r="W50" s="5" t="s">
        <v>47</v>
      </c>
      <c r="X50" s="5" t="s">
        <v>47</v>
      </c>
      <c r="Y50" s="5" t="s">
        <v>47</v>
      </c>
      <c r="Z50" s="5" t="s">
        <v>47</v>
      </c>
      <c r="AA50" s="5" t="s">
        <v>47</v>
      </c>
      <c r="AB50" s="5" t="s">
        <v>56</v>
      </c>
      <c r="AC50" s="5" t="s">
        <v>73</v>
      </c>
      <c r="AD50" s="5" t="s">
        <v>74</v>
      </c>
      <c r="AE50" s="5" t="s">
        <v>529</v>
      </c>
      <c r="AF50" s="5" t="s">
        <v>59</v>
      </c>
      <c r="AG50" s="5" t="s">
        <v>530</v>
      </c>
      <c r="AH50" s="5" t="s">
        <v>531</v>
      </c>
      <c r="AI50" s="5" t="s">
        <v>532</v>
      </c>
      <c r="AJ50" s="5" t="s">
        <v>533</v>
      </c>
      <c r="AK50" s="5" t="s">
        <v>534</v>
      </c>
      <c r="AL50" s="5" t="s">
        <v>535</v>
      </c>
      <c r="AM50" s="5" t="s">
        <v>52</v>
      </c>
      <c r="AN50" s="5" t="s">
        <v>56</v>
      </c>
      <c r="AO50" s="5" t="s">
        <v>56</v>
      </c>
      <c r="AP50" s="5" t="s">
        <v>82</v>
      </c>
      <c r="AQ50" s="5" t="s">
        <v>536</v>
      </c>
      <c r="AR50" s="5" t="s">
        <v>47</v>
      </c>
      <c r="AS50" s="5" t="s">
        <v>66</v>
      </c>
    </row>
    <row r="51" spans="1:45" s="3" customFormat="1" ht="28" customHeight="1" x14ac:dyDescent="0.35">
      <c r="A51" s="5" t="s">
        <v>523</v>
      </c>
      <c r="B51" s="5" t="s">
        <v>524</v>
      </c>
      <c r="C51" s="5" t="s">
        <v>45</v>
      </c>
      <c r="D51" s="5" t="s">
        <v>46</v>
      </c>
      <c r="E51" s="5" t="s">
        <v>47</v>
      </c>
      <c r="F51" s="10">
        <v>2</v>
      </c>
      <c r="G51" s="5" t="s">
        <v>537</v>
      </c>
      <c r="H51" s="5" t="s">
        <v>407</v>
      </c>
      <c r="I51" s="5" t="s">
        <v>538</v>
      </c>
      <c r="J51" s="5" t="s">
        <v>52</v>
      </c>
      <c r="K51" s="5" t="s">
        <v>539</v>
      </c>
      <c r="L51" s="6">
        <v>14.8</v>
      </c>
      <c r="M51" s="6">
        <f>(K51+L51)</f>
        <v>80.2</v>
      </c>
      <c r="N51" s="5" t="s">
        <v>47</v>
      </c>
      <c r="O51" s="5" t="s">
        <v>47</v>
      </c>
      <c r="P51" s="5" t="s">
        <v>47</v>
      </c>
      <c r="Q51" s="5" t="s">
        <v>47</v>
      </c>
      <c r="R51" s="5" t="s">
        <v>55</v>
      </c>
      <c r="S51" s="5" t="s">
        <v>56</v>
      </c>
      <c r="T51" s="5" t="s">
        <v>47</v>
      </c>
      <c r="U51" s="5" t="s">
        <v>47</v>
      </c>
      <c r="V51" s="5" t="s">
        <v>47</v>
      </c>
      <c r="W51" s="5" t="s">
        <v>47</v>
      </c>
      <c r="X51" s="5" t="s">
        <v>47</v>
      </c>
      <c r="Y51" s="5" t="s">
        <v>47</v>
      </c>
      <c r="Z51" s="5" t="s">
        <v>47</v>
      </c>
      <c r="AA51" s="5" t="s">
        <v>47</v>
      </c>
      <c r="AB51" s="5" t="s">
        <v>56</v>
      </c>
      <c r="AC51" s="5" t="s">
        <v>47</v>
      </c>
      <c r="AD51" s="5" t="s">
        <v>540</v>
      </c>
      <c r="AE51" s="5" t="s">
        <v>126</v>
      </c>
      <c r="AF51" s="5" t="s">
        <v>59</v>
      </c>
      <c r="AG51" s="5" t="s">
        <v>541</v>
      </c>
      <c r="AH51" s="5" t="s">
        <v>542</v>
      </c>
      <c r="AI51" s="5" t="s">
        <v>543</v>
      </c>
      <c r="AJ51" s="5" t="s">
        <v>544</v>
      </c>
      <c r="AK51" s="5" t="s">
        <v>545</v>
      </c>
      <c r="AL51" s="5" t="s">
        <v>546</v>
      </c>
      <c r="AM51" s="5" t="s">
        <v>52</v>
      </c>
      <c r="AN51" s="5" t="s">
        <v>56</v>
      </c>
      <c r="AO51" s="5" t="s">
        <v>56</v>
      </c>
      <c r="AP51" s="5" t="s">
        <v>228</v>
      </c>
      <c r="AQ51" s="5" t="s">
        <v>547</v>
      </c>
      <c r="AR51" s="5" t="s">
        <v>47</v>
      </c>
      <c r="AS51" s="5" t="s">
        <v>66</v>
      </c>
    </row>
    <row r="52" spans="1:45" s="3" customFormat="1" ht="28" customHeight="1" x14ac:dyDescent="0.35">
      <c r="A52" s="5" t="s">
        <v>523</v>
      </c>
      <c r="B52" s="5" t="s">
        <v>524</v>
      </c>
      <c r="C52" s="5" t="s">
        <v>45</v>
      </c>
      <c r="D52" s="5" t="s">
        <v>46</v>
      </c>
      <c r="E52" s="5" t="s">
        <v>47</v>
      </c>
      <c r="F52" s="10">
        <v>3</v>
      </c>
      <c r="G52" s="5" t="s">
        <v>310</v>
      </c>
      <c r="H52" s="5" t="s">
        <v>548</v>
      </c>
      <c r="I52" s="5" t="s">
        <v>549</v>
      </c>
      <c r="J52" s="5" t="s">
        <v>550</v>
      </c>
      <c r="K52" s="5" t="s">
        <v>551</v>
      </c>
      <c r="L52" s="6">
        <v>17.5</v>
      </c>
      <c r="M52" s="6">
        <f>(K52+L52)</f>
        <v>79.5</v>
      </c>
      <c r="N52" s="5" t="s">
        <v>53</v>
      </c>
      <c r="O52" s="5" t="s">
        <v>47</v>
      </c>
      <c r="P52" s="5" t="s">
        <v>47</v>
      </c>
      <c r="Q52" s="5" t="s">
        <v>47</v>
      </c>
      <c r="R52" s="5" t="s">
        <v>55</v>
      </c>
      <c r="S52" s="5" t="s">
        <v>56</v>
      </c>
      <c r="T52" s="5" t="s">
        <v>47</v>
      </c>
      <c r="U52" s="5" t="s">
        <v>47</v>
      </c>
      <c r="V52" s="5" t="s">
        <v>47</v>
      </c>
      <c r="W52" s="5" t="s">
        <v>47</v>
      </c>
      <c r="X52" s="5" t="s">
        <v>47</v>
      </c>
      <c r="Y52" s="5" t="s">
        <v>47</v>
      </c>
      <c r="Z52" s="5" t="s">
        <v>47</v>
      </c>
      <c r="AA52" s="5" t="s">
        <v>47</v>
      </c>
      <c r="AB52" s="5" t="s">
        <v>56</v>
      </c>
      <c r="AC52" s="5" t="s">
        <v>47</v>
      </c>
      <c r="AD52" s="5" t="s">
        <v>74</v>
      </c>
      <c r="AE52" s="5" t="s">
        <v>552</v>
      </c>
      <c r="AF52" s="5" t="s">
        <v>76</v>
      </c>
      <c r="AG52" s="5" t="s">
        <v>552</v>
      </c>
      <c r="AH52" s="5" t="s">
        <v>553</v>
      </c>
      <c r="AI52" s="5" t="s">
        <v>554</v>
      </c>
      <c r="AJ52" s="5" t="s">
        <v>555</v>
      </c>
      <c r="AK52" s="5" t="s">
        <v>556</v>
      </c>
      <c r="AL52" s="5" t="s">
        <v>63</v>
      </c>
      <c r="AM52" s="5" t="s">
        <v>52</v>
      </c>
      <c r="AN52" s="5" t="s">
        <v>56</v>
      </c>
      <c r="AO52" s="5" t="s">
        <v>56</v>
      </c>
      <c r="AP52" s="5" t="s">
        <v>228</v>
      </c>
      <c r="AQ52" s="5" t="s">
        <v>557</v>
      </c>
      <c r="AR52" s="5" t="s">
        <v>47</v>
      </c>
      <c r="AS52" s="5" t="s">
        <v>66</v>
      </c>
    </row>
    <row r="53" spans="1:45" s="3" customFormat="1" ht="28" customHeight="1" x14ac:dyDescent="0.35">
      <c r="A53" s="5" t="s">
        <v>523</v>
      </c>
      <c r="B53" s="5" t="s">
        <v>524</v>
      </c>
      <c r="C53" s="5" t="s">
        <v>45</v>
      </c>
      <c r="D53" s="5" t="s">
        <v>46</v>
      </c>
      <c r="E53" s="5" t="s">
        <v>47</v>
      </c>
      <c r="F53" s="10">
        <v>4</v>
      </c>
      <c r="G53" s="5" t="s">
        <v>558</v>
      </c>
      <c r="H53" s="5" t="s">
        <v>517</v>
      </c>
      <c r="I53" s="5" t="s">
        <v>559</v>
      </c>
      <c r="J53" s="5" t="s">
        <v>101</v>
      </c>
      <c r="K53" s="5" t="s">
        <v>560</v>
      </c>
      <c r="L53" s="6">
        <v>4.4000000000000004</v>
      </c>
      <c r="M53" s="6">
        <f t="shared" ref="M53:M54" si="3">(K53+L53)</f>
        <v>43.1</v>
      </c>
      <c r="N53" s="5" t="s">
        <v>54</v>
      </c>
      <c r="O53" s="5" t="s">
        <v>47</v>
      </c>
      <c r="P53" s="5" t="s">
        <v>47</v>
      </c>
      <c r="Q53" s="5" t="s">
        <v>47</v>
      </c>
      <c r="R53" s="5" t="s">
        <v>55</v>
      </c>
      <c r="S53" s="5" t="s">
        <v>56</v>
      </c>
      <c r="T53" s="5" t="s">
        <v>47</v>
      </c>
      <c r="U53" s="5" t="s">
        <v>47</v>
      </c>
      <c r="V53" s="5" t="s">
        <v>47</v>
      </c>
      <c r="W53" s="5" t="s">
        <v>47</v>
      </c>
      <c r="X53" s="5" t="s">
        <v>47</v>
      </c>
      <c r="Y53" s="5" t="s">
        <v>47</v>
      </c>
      <c r="Z53" s="5" t="s">
        <v>47</v>
      </c>
      <c r="AA53" s="5" t="s">
        <v>47</v>
      </c>
      <c r="AB53" s="5" t="s">
        <v>67</v>
      </c>
      <c r="AC53" s="5" t="s">
        <v>73</v>
      </c>
      <c r="AD53" s="5" t="s">
        <v>74</v>
      </c>
      <c r="AE53" s="5" t="s">
        <v>103</v>
      </c>
      <c r="AF53" s="5" t="s">
        <v>59</v>
      </c>
      <c r="AG53" s="5" t="s">
        <v>561</v>
      </c>
      <c r="AH53" s="5" t="s">
        <v>562</v>
      </c>
      <c r="AI53" s="5" t="s">
        <v>563</v>
      </c>
      <c r="AJ53" s="5" t="s">
        <v>564</v>
      </c>
      <c r="AK53" s="5" t="s">
        <v>565</v>
      </c>
      <c r="AL53" s="5" t="s">
        <v>566</v>
      </c>
      <c r="AM53" s="5" t="s">
        <v>52</v>
      </c>
      <c r="AN53" s="5" t="s">
        <v>56</v>
      </c>
      <c r="AO53" s="5" t="s">
        <v>56</v>
      </c>
      <c r="AP53" s="5" t="s">
        <v>82</v>
      </c>
      <c r="AQ53" s="5" t="s">
        <v>567</v>
      </c>
      <c r="AR53" s="5" t="s">
        <v>47</v>
      </c>
      <c r="AS53" s="5" t="s">
        <v>66</v>
      </c>
    </row>
    <row r="54" spans="1:45" s="3" customFormat="1" ht="28" customHeight="1" x14ac:dyDescent="0.35">
      <c r="A54" s="5" t="s">
        <v>523</v>
      </c>
      <c r="B54" s="5" t="s">
        <v>524</v>
      </c>
      <c r="C54" s="5" t="s">
        <v>45</v>
      </c>
      <c r="D54" s="5" t="s">
        <v>46</v>
      </c>
      <c r="E54" s="5" t="s">
        <v>47</v>
      </c>
      <c r="F54" s="10">
        <v>5</v>
      </c>
      <c r="G54" s="5" t="s">
        <v>568</v>
      </c>
      <c r="H54" s="5" t="s">
        <v>569</v>
      </c>
      <c r="I54" s="5" t="s">
        <v>570</v>
      </c>
      <c r="J54" s="5" t="s">
        <v>71</v>
      </c>
      <c r="K54" s="5" t="s">
        <v>309</v>
      </c>
      <c r="L54" s="6">
        <v>9.6</v>
      </c>
      <c r="M54" s="6">
        <f t="shared" si="3"/>
        <v>33.6</v>
      </c>
      <c r="N54" s="5" t="s">
        <v>47</v>
      </c>
      <c r="O54" s="5" t="s">
        <v>47</v>
      </c>
      <c r="P54" s="5" t="s">
        <v>47</v>
      </c>
      <c r="Q54" s="5" t="s">
        <v>47</v>
      </c>
      <c r="R54" s="5" t="s">
        <v>55</v>
      </c>
      <c r="S54" s="5" t="s">
        <v>56</v>
      </c>
      <c r="T54" s="5" t="s">
        <v>47</v>
      </c>
      <c r="U54" s="5" t="s">
        <v>47</v>
      </c>
      <c r="V54" s="5" t="s">
        <v>47</v>
      </c>
      <c r="W54" s="5" t="s">
        <v>47</v>
      </c>
      <c r="X54" s="5" t="s">
        <v>47</v>
      </c>
      <c r="Y54" s="5" t="s">
        <v>47</v>
      </c>
      <c r="Z54" s="5" t="s">
        <v>47</v>
      </c>
      <c r="AA54" s="5" t="s">
        <v>47</v>
      </c>
      <c r="AB54" s="5" t="s">
        <v>56</v>
      </c>
      <c r="AC54" s="5" t="s">
        <v>47</v>
      </c>
      <c r="AD54" s="5" t="s">
        <v>74</v>
      </c>
      <c r="AE54" s="5" t="s">
        <v>75</v>
      </c>
      <c r="AF54" s="5" t="s">
        <v>76</v>
      </c>
      <c r="AG54" s="5" t="s">
        <v>75</v>
      </c>
      <c r="AH54" s="5" t="s">
        <v>77</v>
      </c>
      <c r="AI54" s="5" t="s">
        <v>78</v>
      </c>
      <c r="AJ54" s="5" t="s">
        <v>571</v>
      </c>
      <c r="AK54" s="5" t="s">
        <v>572</v>
      </c>
      <c r="AL54" s="5" t="s">
        <v>573</v>
      </c>
      <c r="AM54" s="5" t="s">
        <v>52</v>
      </c>
      <c r="AN54" s="5" t="s">
        <v>56</v>
      </c>
      <c r="AO54" s="5" t="s">
        <v>56</v>
      </c>
      <c r="AP54" s="5" t="s">
        <v>82</v>
      </c>
      <c r="AQ54" s="5" t="s">
        <v>574</v>
      </c>
      <c r="AR54" s="5" t="s">
        <v>47</v>
      </c>
      <c r="AS54" s="5" t="s">
        <v>66</v>
      </c>
    </row>
    <row r="55" spans="1:45" s="3" customFormat="1" ht="28" customHeight="1" x14ac:dyDescent="0.35">
      <c r="A55" s="5" t="s">
        <v>523</v>
      </c>
      <c r="B55" s="5" t="s">
        <v>524</v>
      </c>
      <c r="C55" s="5" t="s">
        <v>45</v>
      </c>
      <c r="D55" s="5" t="s">
        <v>46</v>
      </c>
      <c r="E55" s="5" t="s">
        <v>47</v>
      </c>
      <c r="F55" s="10">
        <v>6</v>
      </c>
      <c r="G55" s="5" t="s">
        <v>575</v>
      </c>
      <c r="H55" s="5" t="s">
        <v>576</v>
      </c>
      <c r="I55" s="5" t="s">
        <v>577</v>
      </c>
      <c r="J55" s="5" t="s">
        <v>101</v>
      </c>
      <c r="K55" s="5" t="s">
        <v>578</v>
      </c>
      <c r="L55" s="6"/>
      <c r="M55" s="6"/>
      <c r="N55" s="5" t="s">
        <v>47</v>
      </c>
      <c r="O55" s="5" t="s">
        <v>47</v>
      </c>
      <c r="P55" s="5" t="s">
        <v>47</v>
      </c>
      <c r="Q55" s="5" t="s">
        <v>47</v>
      </c>
      <c r="R55" s="5" t="s">
        <v>55</v>
      </c>
      <c r="S55" s="5" t="s">
        <v>56</v>
      </c>
      <c r="T55" s="5" t="s">
        <v>47</v>
      </c>
      <c r="U55" s="5" t="s">
        <v>47</v>
      </c>
      <c r="V55" s="5" t="s">
        <v>47</v>
      </c>
      <c r="W55" s="5" t="s">
        <v>47</v>
      </c>
      <c r="X55" s="5" t="s">
        <v>47</v>
      </c>
      <c r="Y55" s="5" t="s">
        <v>47</v>
      </c>
      <c r="Z55" s="5" t="s">
        <v>47</v>
      </c>
      <c r="AA55" s="5" t="s">
        <v>47</v>
      </c>
      <c r="AB55" s="5" t="s">
        <v>56</v>
      </c>
      <c r="AC55" s="5" t="s">
        <v>47</v>
      </c>
      <c r="AD55" s="5" t="s">
        <v>153</v>
      </c>
      <c r="AE55" s="5" t="s">
        <v>103</v>
      </c>
      <c r="AF55" s="5" t="s">
        <v>76</v>
      </c>
      <c r="AG55" s="5" t="s">
        <v>579</v>
      </c>
      <c r="AH55" s="5" t="s">
        <v>580</v>
      </c>
      <c r="AI55" s="5" t="s">
        <v>581</v>
      </c>
      <c r="AJ55" s="5" t="s">
        <v>582</v>
      </c>
      <c r="AK55" s="5" t="s">
        <v>583</v>
      </c>
      <c r="AL55" s="5" t="s">
        <v>584</v>
      </c>
      <c r="AM55" s="5" t="s">
        <v>52</v>
      </c>
      <c r="AN55" s="5" t="s">
        <v>56</v>
      </c>
      <c r="AO55" s="5" t="s">
        <v>56</v>
      </c>
      <c r="AP55" s="5" t="s">
        <v>82</v>
      </c>
      <c r="AQ55" s="5" t="s">
        <v>585</v>
      </c>
      <c r="AR55" s="5" t="s">
        <v>47</v>
      </c>
      <c r="AS55" s="5" t="s">
        <v>66</v>
      </c>
    </row>
  </sheetData>
  <mergeCells count="1">
    <mergeCell ref="A1:AS1"/>
  </mergeCells>
  <printOptions horizontalCentered="1"/>
  <pageMargins left="0" right="0.11811023622047245" top="0.55118110236220474" bottom="0.74803149606299213" header="0.31496062992125984" footer="0.31496062992125984"/>
  <pageSetup paperSize="8" scale="8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2018-03-01T10:51:54Z</dcterms:modified>
</cp:coreProperties>
</file>